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shoua\INFOS\TVA\2023 - 2024\01 - SEPT 2023\"/>
    </mc:Choice>
  </mc:AlternateContent>
  <xr:revisionPtr revIDLastSave="0" documentId="13_ncr:1_{B4575612-CCF8-495D-A9D0-75402BF21F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Worksheet" sheetId="1" r:id="rId1"/>
    <sheet name="Feuil1" sheetId="2" r:id="rId2"/>
  </sheets>
  <definedNames>
    <definedName name="_xlnm._FilterDatabase" localSheetId="0" hidden="1">Worksheet!$A$1:$R$2287</definedName>
    <definedName name="compt">Feuil1!$A$1:$A$27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9" i="1" l="1"/>
  <c r="F443" i="1"/>
  <c r="F947" i="1"/>
  <c r="F16" i="1"/>
  <c r="F989" i="1"/>
  <c r="F354" i="1"/>
  <c r="F266" i="1"/>
  <c r="F250" i="1"/>
  <c r="F2189" i="1"/>
  <c r="F603" i="1"/>
  <c r="F346" i="1"/>
  <c r="F213" i="1"/>
  <c r="F30" i="1"/>
  <c r="F489" i="1"/>
  <c r="F363" i="1"/>
  <c r="F2187" i="1"/>
  <c r="F561" i="1"/>
  <c r="F348" i="1"/>
  <c r="F414" i="1"/>
  <c r="F2174" i="1"/>
  <c r="F25" i="1"/>
  <c r="F611" i="1"/>
  <c r="F2170" i="1"/>
  <c r="F999" i="1"/>
  <c r="F212" i="1"/>
  <c r="F400" i="1"/>
  <c r="F2178" i="1"/>
  <c r="F331" i="1"/>
  <c r="F380" i="1"/>
  <c r="F229" i="1"/>
  <c r="F2226" i="1"/>
  <c r="F36" i="1"/>
  <c r="F56" i="1"/>
  <c r="F682" i="1"/>
  <c r="F418" i="1"/>
  <c r="F261" i="1"/>
  <c r="F671" i="1"/>
  <c r="F383" i="1"/>
  <c r="F459" i="1"/>
  <c r="F241" i="1"/>
  <c r="F837" i="1"/>
  <c r="F44" i="1"/>
  <c r="F610" i="1"/>
  <c r="F293" i="1"/>
  <c r="F287" i="1"/>
  <c r="F693" i="1"/>
  <c r="F244" i="1"/>
  <c r="F2163" i="1"/>
  <c r="F387" i="1"/>
  <c r="F328" i="1"/>
  <c r="F347" i="1"/>
  <c r="F727" i="1"/>
  <c r="F420" i="1"/>
  <c r="F493" i="1"/>
  <c r="F781" i="1"/>
  <c r="F265" i="1"/>
  <c r="F582" i="1"/>
  <c r="F110" i="1"/>
  <c r="F9" i="1"/>
  <c r="F290" i="1"/>
  <c r="F14" i="1"/>
  <c r="F447" i="1"/>
  <c r="F318" i="1"/>
  <c r="F763" i="1"/>
  <c r="F988" i="1"/>
  <c r="F492" i="1"/>
  <c r="F818" i="1"/>
  <c r="F669" i="1"/>
  <c r="F974" i="1"/>
  <c r="F13" i="1"/>
  <c r="F579" i="1"/>
  <c r="F485" i="1"/>
  <c r="F262" i="1"/>
  <c r="F674" i="1"/>
  <c r="F719" i="1"/>
  <c r="F654" i="1"/>
  <c r="F224" i="1"/>
  <c r="F565" i="1"/>
  <c r="F491" i="1"/>
  <c r="F1014" i="1"/>
  <c r="F394" i="1"/>
  <c r="F424" i="1"/>
  <c r="F798" i="1"/>
  <c r="F556" i="1"/>
  <c r="F1074" i="1"/>
  <c r="F726" i="1"/>
  <c r="F368" i="1"/>
  <c r="F628" i="1"/>
  <c r="F426" i="1"/>
  <c r="F835" i="1"/>
  <c r="F552" i="1"/>
  <c r="F903" i="1"/>
  <c r="F571" i="1"/>
  <c r="F964" i="1"/>
  <c r="F193" i="1"/>
  <c r="F678" i="1"/>
  <c r="F739" i="1"/>
  <c r="F1149" i="1"/>
  <c r="F297" i="1"/>
  <c r="F668" i="1"/>
  <c r="F2176" i="1"/>
  <c r="F1166" i="1"/>
  <c r="F677" i="1"/>
  <c r="F1124" i="1"/>
  <c r="F496" i="1"/>
  <c r="F176" i="1"/>
  <c r="F48" i="1"/>
  <c r="F336" i="1"/>
  <c r="F569" i="1"/>
  <c r="F771" i="1"/>
  <c r="F397" i="1"/>
  <c r="F236" i="1"/>
  <c r="F775" i="1"/>
  <c r="F264" i="1"/>
  <c r="F864" i="1"/>
  <c r="F1092" i="1"/>
  <c r="F471" i="1"/>
  <c r="F836" i="1"/>
  <c r="F130" i="1"/>
  <c r="F548" i="1"/>
  <c r="F495" i="1"/>
  <c r="F703" i="1"/>
  <c r="F310" i="1"/>
  <c r="F247" i="1"/>
  <c r="F419" i="1"/>
  <c r="F211" i="1"/>
  <c r="F2183" i="1"/>
  <c r="F308" i="1"/>
  <c r="F884" i="1"/>
  <c r="F883" i="1"/>
  <c r="F2171" i="1"/>
  <c r="F423" i="1"/>
  <c r="F544" i="1"/>
  <c r="F619" i="1"/>
  <c r="F661" i="1"/>
  <c r="F2235" i="1"/>
  <c r="F393" i="1"/>
  <c r="F656" i="1"/>
  <c r="F718" i="1"/>
  <c r="F417" i="1"/>
  <c r="F808" i="1"/>
  <c r="F319" i="1"/>
  <c r="F315" i="1"/>
  <c r="F630" i="1"/>
  <c r="F676" i="1"/>
  <c r="F1022" i="1"/>
  <c r="F833" i="1"/>
  <c r="F296" i="1"/>
  <c r="F1207" i="1"/>
  <c r="F1017" i="1"/>
  <c r="F2161" i="1"/>
  <c r="F2173" i="1"/>
  <c r="F260" i="1"/>
  <c r="F813" i="1"/>
  <c r="F361" i="1"/>
  <c r="F2220" i="1"/>
  <c r="F470" i="1"/>
  <c r="F946" i="1"/>
  <c r="F768" i="1"/>
  <c r="F422" i="1"/>
  <c r="F780" i="1"/>
  <c r="F691" i="1"/>
  <c r="F521" i="1"/>
  <c r="F745" i="1"/>
  <c r="F500" i="1"/>
  <c r="F149" i="1"/>
  <c r="F391" i="1"/>
  <c r="F220" i="1"/>
  <c r="F43" i="1"/>
  <c r="F499" i="1"/>
  <c r="F749" i="1"/>
  <c r="F126" i="1"/>
  <c r="F498" i="1"/>
  <c r="F655" i="1"/>
  <c r="F683" i="1"/>
  <c r="F62" i="1"/>
  <c r="F303" i="1"/>
  <c r="F338" i="1"/>
  <c r="F449" i="1"/>
  <c r="F156" i="1"/>
  <c r="F832" i="1"/>
  <c r="F339" i="1"/>
  <c r="F778" i="1"/>
  <c r="F1123" i="1"/>
  <c r="F389" i="1"/>
  <c r="F559" i="1"/>
  <c r="F200" i="1"/>
  <c r="F349" i="1"/>
  <c r="F52" i="1"/>
  <c r="F1177" i="1"/>
  <c r="F337" i="1"/>
  <c r="F2167" i="1"/>
  <c r="F15" i="1"/>
  <c r="F755" i="1"/>
  <c r="F1206" i="1"/>
  <c r="F2166" i="1"/>
  <c r="F41" i="1"/>
  <c r="F469" i="1"/>
  <c r="F690" i="1"/>
  <c r="F805" i="1"/>
  <c r="F623" i="1"/>
  <c r="F413" i="1"/>
  <c r="F2231" i="1"/>
  <c r="F217" i="1"/>
  <c r="F585" i="1"/>
  <c r="F232" i="1"/>
  <c r="F237" i="1"/>
  <c r="F2243" i="1"/>
  <c r="F1051" i="1"/>
  <c r="F1016" i="1"/>
  <c r="F722" i="1"/>
  <c r="F681" i="1"/>
  <c r="F760" i="1"/>
  <c r="F508" i="1"/>
  <c r="F667" i="1"/>
  <c r="F159" i="1"/>
  <c r="F440" i="1"/>
  <c r="F326" i="1"/>
  <c r="F547" i="1"/>
  <c r="F2186" i="1"/>
  <c r="F541" i="1"/>
  <c r="F405" i="1"/>
  <c r="F945" i="1"/>
  <c r="F692" i="1"/>
  <c r="F1184" i="1"/>
  <c r="F162" i="1"/>
  <c r="F21" i="1"/>
  <c r="F2172" i="1"/>
  <c r="F1050" i="1"/>
  <c r="F451" i="1"/>
  <c r="F416" i="1"/>
  <c r="F797" i="1"/>
  <c r="F2175" i="1"/>
  <c r="F231" i="1"/>
  <c r="F269" i="1"/>
  <c r="F1072" i="1"/>
  <c r="F1187" i="1"/>
  <c r="F2181" i="1"/>
  <c r="F593" i="1"/>
  <c r="F412" i="1"/>
  <c r="F553" i="1"/>
  <c r="F421" i="1"/>
  <c r="F621" i="1"/>
  <c r="F629" i="1"/>
  <c r="F305" i="1"/>
  <c r="F240" i="1"/>
  <c r="F555" i="1"/>
  <c r="F235" i="1"/>
  <c r="F627" i="1"/>
  <c r="F542" i="1"/>
  <c r="F744" i="1"/>
  <c r="F216" i="1"/>
  <c r="F511" i="1"/>
  <c r="F121" i="1"/>
  <c r="F600" i="1"/>
  <c r="F453" i="1"/>
  <c r="F564" i="1"/>
  <c r="F635" i="1"/>
  <c r="F302" i="1"/>
  <c r="F133" i="1"/>
  <c r="F463" i="1"/>
  <c r="F764" i="1"/>
  <c r="F281" i="1"/>
  <c r="F599" i="1"/>
  <c r="F446" i="1"/>
  <c r="F702" i="1"/>
  <c r="F640" i="1"/>
  <c r="F2185" i="1"/>
  <c r="F309" i="1"/>
  <c r="F520" i="1"/>
  <c r="F396" i="1"/>
  <c r="F432" i="1"/>
  <c r="F587" i="1"/>
  <c r="F161" i="1"/>
  <c r="F1176" i="1"/>
  <c r="F1136" i="1"/>
  <c r="F2233" i="1"/>
  <c r="F584" i="1"/>
  <c r="F33" i="1"/>
  <c r="F488" i="1"/>
  <c r="F546" i="1"/>
  <c r="F503" i="1"/>
  <c r="F1186" i="1"/>
  <c r="F2193" i="1"/>
  <c r="F35" i="1"/>
  <c r="F987" i="1"/>
  <c r="F602" i="1"/>
  <c r="F61" i="1"/>
  <c r="F478" i="1"/>
  <c r="F410" i="1"/>
  <c r="F377" i="1"/>
  <c r="F568" i="1"/>
  <c r="F323" i="1"/>
  <c r="F356" i="1"/>
  <c r="F462" i="1"/>
  <c r="F1135" i="1"/>
  <c r="F228" i="1"/>
  <c r="F316" i="1"/>
  <c r="F664" i="1"/>
  <c r="F588" i="1"/>
  <c r="F573" i="1"/>
  <c r="F743" i="1"/>
  <c r="F325" i="1"/>
  <c r="F680" i="1"/>
  <c r="F172" i="1"/>
  <c r="F259" i="1"/>
  <c r="F411" i="1"/>
  <c r="F292" i="1"/>
  <c r="F355" i="1"/>
  <c r="F286" i="1"/>
  <c r="F648" i="1"/>
  <c r="F2228" i="1"/>
  <c r="F2192" i="1"/>
  <c r="F1180" i="1"/>
  <c r="F285" i="1"/>
  <c r="F807" i="1"/>
  <c r="F581" i="1"/>
  <c r="F306" i="1"/>
  <c r="F986" i="1"/>
  <c r="F301" i="1"/>
  <c r="F196" i="1"/>
  <c r="F2157" i="1"/>
  <c r="F434" i="1"/>
  <c r="F454" i="1"/>
  <c r="F409" i="1"/>
  <c r="F46" i="1"/>
  <c r="F227" i="1"/>
  <c r="F384" i="1"/>
  <c r="F540" i="1"/>
  <c r="F774" i="1"/>
  <c r="F790" i="1"/>
  <c r="F223" i="1"/>
  <c r="F27" i="1"/>
  <c r="F10" i="1"/>
  <c r="F243" i="1"/>
  <c r="F643" i="1"/>
  <c r="F2162" i="1"/>
  <c r="F1165" i="1"/>
  <c r="F442" i="1"/>
  <c r="F2188" i="1"/>
  <c r="F601" i="1"/>
  <c r="F779" i="1"/>
  <c r="F596" i="1"/>
  <c r="F622" i="1"/>
  <c r="F254" i="1"/>
  <c r="F673" i="1"/>
  <c r="F1071" i="1"/>
  <c r="F461" i="1"/>
  <c r="F379" i="1"/>
  <c r="F770" i="1"/>
  <c r="F330" i="1"/>
  <c r="F474" i="1"/>
  <c r="F624" i="1"/>
  <c r="F1183" i="1"/>
  <c r="F2242" i="1"/>
  <c r="F238" i="1"/>
  <c r="F370" i="1"/>
  <c r="F507" i="1"/>
  <c r="F765" i="1"/>
  <c r="F1185" i="1"/>
  <c r="F560" i="1"/>
  <c r="F773" i="1"/>
  <c r="F304" i="1"/>
  <c r="F497" i="1"/>
  <c r="F1201" i="1"/>
  <c r="F804" i="1"/>
  <c r="F1089" i="1"/>
  <c r="F29" i="1"/>
  <c r="F275" i="1"/>
  <c r="F729" i="1"/>
  <c r="F342" i="1"/>
  <c r="F998" i="1"/>
  <c r="F37" i="1"/>
  <c r="F634" i="1"/>
  <c r="F160" i="1"/>
  <c r="F666" i="1"/>
  <c r="F642" i="1"/>
  <c r="F386" i="1"/>
  <c r="F1122" i="1"/>
  <c r="F586" i="1"/>
  <c r="F19" i="1"/>
  <c r="F665" i="1"/>
  <c r="F158" i="1"/>
  <c r="F473" i="1"/>
  <c r="F759" i="1"/>
  <c r="F2191" i="1"/>
  <c r="F897" i="1"/>
  <c r="F429" i="1"/>
  <c r="F924" i="1"/>
  <c r="F148" i="1"/>
  <c r="F155" i="1"/>
  <c r="F591" i="1"/>
  <c r="F129" i="1"/>
  <c r="F583" i="1"/>
  <c r="F321" i="1"/>
  <c r="F487" i="1"/>
  <c r="F721" i="1"/>
  <c r="F299" i="1"/>
  <c r="F684" i="1"/>
  <c r="F362" i="1"/>
  <c r="F558" i="1"/>
  <c r="F1091" i="1"/>
  <c r="F769" i="1"/>
  <c r="F631" i="1"/>
  <c r="F477" i="1"/>
  <c r="F762" i="1"/>
  <c r="F590" i="1"/>
  <c r="F344" i="1"/>
  <c r="F195" i="1"/>
  <c r="F278" i="1"/>
  <c r="F2184" i="1"/>
  <c r="F376" i="1"/>
  <c r="F1090" i="1"/>
  <c r="F783" i="1"/>
  <c r="F715" i="1"/>
  <c r="F580" i="1"/>
  <c r="F408" i="1"/>
  <c r="F132" i="1"/>
  <c r="F486" i="1"/>
  <c r="F1134" i="1"/>
  <c r="F717" i="1"/>
  <c r="F252" i="1"/>
  <c r="F34" i="1"/>
  <c r="F777" i="1"/>
  <c r="F399" i="1"/>
  <c r="F679" i="1"/>
  <c r="F360" i="1"/>
  <c r="F782" i="1"/>
  <c r="F595" i="1"/>
  <c r="F1021" i="1"/>
  <c r="F2179" i="1"/>
  <c r="F2155" i="1"/>
  <c r="F404" i="1"/>
  <c r="F284" i="1"/>
  <c r="F578" i="1"/>
  <c r="F274" i="1"/>
  <c r="F789" i="1"/>
  <c r="F618" i="1"/>
  <c r="F796" i="1"/>
  <c r="F307" i="1"/>
  <c r="F730" i="1"/>
  <c r="F1203" i="1"/>
  <c r="F406" i="1"/>
  <c r="F966" i="1"/>
  <c r="F2177" i="1"/>
  <c r="F382" i="1"/>
  <c r="F390" i="1"/>
  <c r="F222" i="1"/>
  <c r="F335" i="1"/>
  <c r="F557" i="1"/>
  <c r="F502" i="1"/>
  <c r="F378" i="1"/>
  <c r="F295" i="1"/>
  <c r="F452" i="1"/>
  <c r="F1179" i="1"/>
  <c r="F2241" i="1"/>
  <c r="F519" i="1"/>
  <c r="F2165" i="1"/>
  <c r="F428" i="1"/>
  <c r="F277" i="1"/>
  <c r="F215" i="1"/>
  <c r="F633" i="1"/>
  <c r="F1155" i="1"/>
  <c r="F701" i="1"/>
  <c r="F645" i="1"/>
  <c r="F51" i="1"/>
  <c r="F620" i="1"/>
  <c r="F641" i="1"/>
  <c r="F551" i="1"/>
  <c r="F289" i="1"/>
  <c r="F381" i="1"/>
  <c r="F609" i="1"/>
  <c r="F2239" i="1"/>
  <c r="F689" i="1"/>
  <c r="F795" i="1"/>
  <c r="F280" i="1"/>
  <c r="F427" i="1"/>
  <c r="F724" i="1"/>
  <c r="F965" i="1"/>
  <c r="F506" i="1"/>
  <c r="F567" i="1"/>
  <c r="F973" i="1"/>
  <c r="F647" i="1"/>
  <c r="F2232" i="1"/>
  <c r="F510" i="1"/>
  <c r="F1190" i="1"/>
  <c r="F767" i="1"/>
  <c r="F672" i="1"/>
  <c r="F1193" i="1"/>
  <c r="F276" i="1"/>
  <c r="F658" i="1"/>
  <c r="F45" i="1"/>
  <c r="F283" i="1"/>
  <c r="F723" i="1"/>
  <c r="F758" i="1"/>
  <c r="F251" i="1"/>
  <c r="F660" i="1"/>
  <c r="F963" i="1"/>
  <c r="F653" i="1"/>
  <c r="F445" i="1"/>
  <c r="F253" i="1"/>
  <c r="F545" i="1"/>
  <c r="F359" i="1"/>
  <c r="F294" i="1"/>
  <c r="F353" i="1"/>
  <c r="F518" i="1"/>
  <c r="F817" i="1"/>
  <c r="F334" i="1"/>
  <c r="F194" i="1"/>
  <c r="F20" i="1"/>
  <c r="F757" i="1"/>
  <c r="F425" i="1"/>
  <c r="F291" i="1"/>
  <c r="F154" i="1"/>
  <c r="F598" i="1"/>
  <c r="F55" i="1"/>
  <c r="F398" i="1"/>
  <c r="F644" i="1"/>
  <c r="F219" i="1"/>
  <c r="F2164" i="1"/>
  <c r="F439" i="1"/>
  <c r="F313" i="1"/>
  <c r="F776" i="1"/>
  <c r="F249" i="1"/>
  <c r="F189" i="1"/>
  <c r="F1182" i="1"/>
  <c r="F577" i="1"/>
  <c r="F288" i="1"/>
  <c r="F1205" i="1"/>
  <c r="F226" i="1"/>
  <c r="F2224" i="1"/>
  <c r="F738" i="1"/>
  <c r="F367" i="1"/>
  <c r="F31" i="1"/>
  <c r="F403" i="1"/>
  <c r="F1175" i="1"/>
  <c r="F39" i="1"/>
  <c r="F1070" i="1"/>
  <c r="F23" i="1"/>
  <c r="F2182" i="1"/>
  <c r="F812" i="1"/>
  <c r="F594" i="1"/>
  <c r="F375" i="1"/>
  <c r="F2190" i="1"/>
  <c r="F450" i="1"/>
  <c r="F332" i="1"/>
  <c r="F539" i="1"/>
  <c r="F341" i="1"/>
  <c r="F2219" i="1"/>
  <c r="F402" i="1"/>
  <c r="F962" i="1"/>
  <c r="F2204" i="1"/>
  <c r="F183" i="1"/>
  <c r="F415" i="1"/>
  <c r="F2180" i="1"/>
  <c r="F572" i="1"/>
  <c r="F1210" i="1"/>
  <c r="F234" i="1"/>
  <c r="F707" i="1"/>
  <c r="F124" i="1"/>
  <c r="F460" i="1"/>
  <c r="F202" i="1"/>
  <c r="F517" i="1"/>
  <c r="F312" i="1"/>
  <c r="F317" i="1"/>
  <c r="F476" i="1"/>
  <c r="F314" i="1"/>
  <c r="F615" i="1"/>
  <c r="F728" i="1"/>
  <c r="F538" i="1"/>
  <c r="F860" i="1"/>
  <c r="F2169" i="1"/>
  <c r="F563" i="1"/>
  <c r="F28" i="1"/>
  <c r="F258" i="1"/>
  <c r="F639" i="1"/>
  <c r="F663" i="1"/>
  <c r="F333" i="1"/>
  <c r="F407" i="1"/>
  <c r="F1164" i="1"/>
  <c r="F358" i="1"/>
  <c r="F120" i="1"/>
  <c r="F60" i="1"/>
  <c r="F468" i="1"/>
  <c r="F282" i="1"/>
  <c r="F617" i="1"/>
  <c r="F340" i="1"/>
  <c r="F153" i="1"/>
  <c r="F1200" i="1"/>
  <c r="F225" i="1"/>
  <c r="F2223" i="1"/>
  <c r="F2227" i="1"/>
  <c r="F366" i="1"/>
  <c r="F501" i="1"/>
  <c r="F300" i="1"/>
  <c r="F371" i="1"/>
  <c r="F696" i="1"/>
  <c r="F268" i="1"/>
  <c r="F657" i="1"/>
  <c r="F1088" i="1"/>
  <c r="F385" i="1"/>
  <c r="F1174" i="1"/>
  <c r="F811" i="1"/>
  <c r="F458" i="1"/>
  <c r="F320" i="1"/>
  <c r="F324" i="1"/>
  <c r="F566" i="1"/>
  <c r="F32" i="1"/>
  <c r="F457" i="1"/>
  <c r="F1073" i="1"/>
  <c r="F810" i="1"/>
  <c r="F352" i="1"/>
  <c r="F475" i="1"/>
  <c r="F490" i="1"/>
  <c r="F433" i="1"/>
  <c r="F902" i="1"/>
  <c r="F322" i="1"/>
  <c r="F248" i="1"/>
  <c r="F351" i="1"/>
  <c r="F1181" i="1"/>
  <c r="F756" i="1"/>
  <c r="F652" i="1"/>
  <c r="F199" i="1"/>
  <c r="F2168" i="1"/>
  <c r="F38" i="1"/>
  <c r="F626" i="1"/>
  <c r="F472" i="1"/>
  <c r="F570" i="1"/>
  <c r="F659" i="1"/>
  <c r="F311" i="1"/>
  <c r="F357" i="1"/>
  <c r="F597" i="1"/>
  <c r="F157" i="1"/>
  <c r="F17" i="1"/>
  <c r="F350" i="1"/>
  <c r="F2222" i="1"/>
  <c r="F467" i="1"/>
  <c r="F438" i="1"/>
  <c r="F562" i="1"/>
  <c r="F736" i="1"/>
  <c r="F2238" i="1"/>
  <c r="F554" i="1"/>
  <c r="F766" i="1"/>
  <c r="F221" i="1"/>
  <c r="F941" i="1"/>
  <c r="F279" i="1"/>
  <c r="F737" i="1"/>
  <c r="F201" i="1"/>
  <c r="F388" i="1"/>
  <c r="F803" i="1"/>
  <c r="F365" i="1"/>
  <c r="F985" i="1"/>
  <c r="F24" i="1"/>
  <c r="F448" i="1"/>
  <c r="F444" i="1"/>
  <c r="F1202" i="1"/>
  <c r="F1020" i="1"/>
  <c r="F592" i="1"/>
  <c r="F675" i="1"/>
  <c r="F710" i="1"/>
  <c r="F901" i="1"/>
  <c r="F1049" i="1"/>
  <c r="F190" i="1"/>
  <c r="F329" i="1"/>
  <c r="F263" i="1"/>
  <c r="F700" i="1"/>
  <c r="F662" i="1"/>
  <c r="F1148" i="1"/>
  <c r="F456" i="1"/>
  <c r="F2158" i="1"/>
  <c r="F2236" i="1"/>
  <c r="F230" i="1"/>
  <c r="F2225" i="1"/>
  <c r="F923" i="1"/>
  <c r="F298" i="1"/>
  <c r="F40" i="1"/>
  <c r="F210" i="1"/>
  <c r="F246" i="1"/>
  <c r="F484" i="1"/>
  <c r="F1163" i="1"/>
  <c r="F267" i="1"/>
  <c r="F218" i="1"/>
  <c r="F794" i="1"/>
  <c r="F131" i="1"/>
  <c r="F725" i="1"/>
  <c r="F894" i="1"/>
  <c r="F392" i="1"/>
  <c r="F369" i="1"/>
  <c r="F233" i="1"/>
  <c r="F1015" i="1"/>
  <c r="F806" i="1"/>
  <c r="F714" i="1"/>
  <c r="F646" i="1"/>
  <c r="F494" i="1"/>
  <c r="F589" i="1"/>
  <c r="F1178" i="1"/>
  <c r="F761" i="1"/>
  <c r="F809" i="1"/>
  <c r="F1192" i="1"/>
  <c r="F735" i="1"/>
  <c r="F437" i="1"/>
  <c r="F2234" i="1"/>
  <c r="F245" i="1"/>
  <c r="F772" i="1"/>
  <c r="F1013" i="1"/>
  <c r="F550" i="1"/>
  <c r="F182" i="1"/>
  <c r="F441" i="1"/>
  <c r="F188" i="1"/>
  <c r="F549" i="1"/>
  <c r="F436" i="1"/>
  <c r="F509" i="1"/>
  <c r="F18" i="1"/>
  <c r="F480" i="1"/>
  <c r="F374" i="1"/>
  <c r="F734" i="1"/>
  <c r="F242" i="1"/>
  <c r="F22" i="1"/>
  <c r="F479" i="1"/>
  <c r="F373" i="1"/>
  <c r="F364" i="1"/>
  <c r="F395" i="1"/>
  <c r="F181" i="1"/>
  <c r="F42" i="1"/>
  <c r="F720" i="1"/>
  <c r="I2289" i="1"/>
</calcChain>
</file>

<file path=xl/sharedStrings.xml><?xml version="1.0" encoding="utf-8"?>
<sst xmlns="http://schemas.openxmlformats.org/spreadsheetml/2006/main" count="13760" uniqueCount="1451">
  <si>
    <t>Journal</t>
  </si>
  <si>
    <t>Numero écriture</t>
  </si>
  <si>
    <t>Date écriture</t>
  </si>
  <si>
    <t>Echéance</t>
  </si>
  <si>
    <t>Numero pièce</t>
  </si>
  <si>
    <t>Libellé</t>
  </si>
  <si>
    <t>Débit</t>
  </si>
  <si>
    <t>Crédit</t>
  </si>
  <si>
    <t>Ok</t>
  </si>
  <si>
    <t>En cours</t>
  </si>
  <si>
    <t>Restante</t>
  </si>
  <si>
    <t>Type TVA</t>
  </si>
  <si>
    <t>Mois TVA</t>
  </si>
  <si>
    <t>Lettrage</t>
  </si>
  <si>
    <t>Lettrage_num</t>
  </si>
  <si>
    <t>A lettrer</t>
  </si>
  <si>
    <t>A lettrer par</t>
  </si>
  <si>
    <t>VTES</t>
  </si>
  <si>
    <t>FV232603</t>
  </si>
  <si>
    <t>Fact du 15/08/23</t>
  </si>
  <si>
    <t>X</t>
  </si>
  <si>
    <t>Encaissement</t>
  </si>
  <si>
    <t>09/23</t>
  </si>
  <si>
    <t>FV233167</t>
  </si>
  <si>
    <t>Fact du 30/09/23</t>
  </si>
  <si>
    <t>10/23</t>
  </si>
  <si>
    <t>FV233315</t>
  </si>
  <si>
    <t>Fact du 15/10/23</t>
  </si>
  <si>
    <t>11/23</t>
  </si>
  <si>
    <t>AV230217</t>
  </si>
  <si>
    <t>Fact du 24/08/23</t>
  </si>
  <si>
    <t>FV233115</t>
  </si>
  <si>
    <t>AV230077</t>
  </si>
  <si>
    <t>Fact du 06/03/23</t>
  </si>
  <si>
    <t>FV231999</t>
  </si>
  <si>
    <t>Fact du 30/06/23</t>
  </si>
  <si>
    <t>FV232793</t>
  </si>
  <si>
    <t>Fact du 31/08/23</t>
  </si>
  <si>
    <t>FV232379</t>
  </si>
  <si>
    <t>Fact du 31/07/23</t>
  </si>
  <si>
    <t>FV232349</t>
  </si>
  <si>
    <t>FV233138</t>
  </si>
  <si>
    <t>FV233031</t>
  </si>
  <si>
    <t>FV232828</t>
  </si>
  <si>
    <t>FV232359</t>
  </si>
  <si>
    <t>FV233327</t>
  </si>
  <si>
    <t>FV232881</t>
  </si>
  <si>
    <t>Fact du 16/09/23</t>
  </si>
  <si>
    <t>FV233168</t>
  </si>
  <si>
    <t>FV233286</t>
  </si>
  <si>
    <t>FV232454</t>
  </si>
  <si>
    <t>W2300429</t>
  </si>
  <si>
    <t>ELODIE MUNTZ - LES VINS D'ELO TVA du 31/08/23</t>
  </si>
  <si>
    <t>FV232494</t>
  </si>
  <si>
    <t>FV232670</t>
  </si>
  <si>
    <t>AV230197</t>
  </si>
  <si>
    <t>Fact du 02/08/23</t>
  </si>
  <si>
    <t>FV233150</t>
  </si>
  <si>
    <t>FV232211</t>
  </si>
  <si>
    <t>Fact du 16/07/23</t>
  </si>
  <si>
    <t>AV230244</t>
  </si>
  <si>
    <t>Fact du 05/10/23</t>
  </si>
  <si>
    <t>FV232609</t>
  </si>
  <si>
    <t>FV231638</t>
  </si>
  <si>
    <t>Fact du 31/05/23</t>
  </si>
  <si>
    <t>FV232639</t>
  </si>
  <si>
    <t>Fact du 21/08/23</t>
  </si>
  <si>
    <t>FV233044</t>
  </si>
  <si>
    <t>FV233156</t>
  </si>
  <si>
    <t>FV232695</t>
  </si>
  <si>
    <t>W2300514</t>
  </si>
  <si>
    <t>BARY - DOMAINE DE MAGALANNE</t>
  </si>
  <si>
    <t>FV232875</t>
  </si>
  <si>
    <t>FV232969</t>
  </si>
  <si>
    <t>Fact du 24/09/23</t>
  </si>
  <si>
    <t>AV230187</t>
  </si>
  <si>
    <t>Fact du 13/07/23</t>
  </si>
  <si>
    <t>FV233185</t>
  </si>
  <si>
    <t>FV232766</t>
  </si>
  <si>
    <t>FV233095</t>
  </si>
  <si>
    <t>FV232479</t>
  </si>
  <si>
    <t>FV232415</t>
  </si>
  <si>
    <t>FV232505</t>
  </si>
  <si>
    <t>FV233252</t>
  </si>
  <si>
    <t>FV233001</t>
  </si>
  <si>
    <t>FV232024</t>
  </si>
  <si>
    <t>FV232701</t>
  </si>
  <si>
    <t>FV233005</t>
  </si>
  <si>
    <t>FV232417</t>
  </si>
  <si>
    <t>FV232846</t>
  </si>
  <si>
    <t>FV233237</t>
  </si>
  <si>
    <t>FV232794</t>
  </si>
  <si>
    <t>FV232006</t>
  </si>
  <si>
    <t>FV232476</t>
  </si>
  <si>
    <t>FV231673</t>
  </si>
  <si>
    <t>FV232768</t>
  </si>
  <si>
    <t>FV232629</t>
  </si>
  <si>
    <t>FV232213</t>
  </si>
  <si>
    <t>FV233258</t>
  </si>
  <si>
    <t>W2300466</t>
  </si>
  <si>
    <t>LES VIGNERONS DES CAPITELLES TVA du 12/09/23</t>
  </si>
  <si>
    <t>W2300478</t>
  </si>
  <si>
    <t>productions d'azur TVA du 30/09/23</t>
  </si>
  <si>
    <t>FV233042</t>
  </si>
  <si>
    <t>FV232648</t>
  </si>
  <si>
    <t>Fact du 27/08/23</t>
  </si>
  <si>
    <t>FV232953</t>
  </si>
  <si>
    <t>Fact du 17/09/23</t>
  </si>
  <si>
    <t>FV232107</t>
  </si>
  <si>
    <t>FV232778</t>
  </si>
  <si>
    <t>Fact du 02/09/23</t>
  </si>
  <si>
    <t>FV232847</t>
  </si>
  <si>
    <t>FV232455</t>
  </si>
  <si>
    <t>FV233106</t>
  </si>
  <si>
    <t>FV233212</t>
  </si>
  <si>
    <t>Fact du 08/10/23</t>
  </si>
  <si>
    <t>FV233108</t>
  </si>
  <si>
    <t>FV233276</t>
  </si>
  <si>
    <t>FV233322</t>
  </si>
  <si>
    <t>W2300450</t>
  </si>
  <si>
    <t>EARL DE LA TOUR  TVA du 31/08/23</t>
  </si>
  <si>
    <t>FV233304</t>
  </si>
  <si>
    <t>FV231759</t>
  </si>
  <si>
    <t>FV232863</t>
  </si>
  <si>
    <t>Fact du 10/09/23</t>
  </si>
  <si>
    <t>FV232636</t>
  </si>
  <si>
    <t>FV232643</t>
  </si>
  <si>
    <t>FV233175</t>
  </si>
  <si>
    <t>FV232668</t>
  </si>
  <si>
    <t>FV232623</t>
  </si>
  <si>
    <t>FV233181</t>
  </si>
  <si>
    <t>AV230250</t>
  </si>
  <si>
    <t>Fact du 11/10/23</t>
  </si>
  <si>
    <t>AV230248</t>
  </si>
  <si>
    <t>Fact du 10/10/23</t>
  </si>
  <si>
    <t>FV232839</t>
  </si>
  <si>
    <t>FV232529</t>
  </si>
  <si>
    <t>Fact du 06/08/23</t>
  </si>
  <si>
    <t>FV232461</t>
  </si>
  <si>
    <t>FV232755</t>
  </si>
  <si>
    <t>FV232358</t>
  </si>
  <si>
    <t>FV232569</t>
  </si>
  <si>
    <t>FV232600</t>
  </si>
  <si>
    <t>FV233325</t>
  </si>
  <si>
    <t>FV232642</t>
  </si>
  <si>
    <t>FV232744</t>
  </si>
  <si>
    <t>FV232724</t>
  </si>
  <si>
    <t>FV233068</t>
  </si>
  <si>
    <t>FV232769</t>
  </si>
  <si>
    <t>FV232843</t>
  </si>
  <si>
    <t>FV232661</t>
  </si>
  <si>
    <t>FV232195</t>
  </si>
  <si>
    <t>FV232351</t>
  </si>
  <si>
    <t>FV232596</t>
  </si>
  <si>
    <t>W2300437</t>
  </si>
  <si>
    <t>PACK ME UP TVA du 31/08/23</t>
  </si>
  <si>
    <t>FV232378</t>
  </si>
  <si>
    <t>FV233273</t>
  </si>
  <si>
    <t>FV232677</t>
  </si>
  <si>
    <t>FV232801</t>
  </si>
  <si>
    <t>FV232763</t>
  </si>
  <si>
    <t>FV232874</t>
  </si>
  <si>
    <t>FV232697</t>
  </si>
  <si>
    <t>FV233065</t>
  </si>
  <si>
    <t>FV233145</t>
  </si>
  <si>
    <t>FV232605</t>
  </si>
  <si>
    <t>FV231299</t>
  </si>
  <si>
    <t>Fact du 30/04/23</t>
  </si>
  <si>
    <t>FV232637</t>
  </si>
  <si>
    <t>FV232159</t>
  </si>
  <si>
    <t>AV220395</t>
  </si>
  <si>
    <t>Fact du 15/12/22</t>
  </si>
  <si>
    <t>FV232235</t>
  </si>
  <si>
    <t>FV232586</t>
  </si>
  <si>
    <t>W2300444</t>
  </si>
  <si>
    <t>KMH TVA du 31/08/23</t>
  </si>
  <si>
    <t>FV232834</t>
  </si>
  <si>
    <t>FV232542</t>
  </si>
  <si>
    <t>FV233162</t>
  </si>
  <si>
    <t>FV233257</t>
  </si>
  <si>
    <t>FV233197</t>
  </si>
  <si>
    <t>FV233305</t>
  </si>
  <si>
    <t>FV232954</t>
  </si>
  <si>
    <t>FV232456</t>
  </si>
  <si>
    <t>FV232125</t>
  </si>
  <si>
    <t>FV231421</t>
  </si>
  <si>
    <t>AV230216</t>
  </si>
  <si>
    <t>FV232276</t>
  </si>
  <si>
    <t>FV232673</t>
  </si>
  <si>
    <t>FV233127</t>
  </si>
  <si>
    <t>FV232960</t>
  </si>
  <si>
    <t>FV232723</t>
  </si>
  <si>
    <t>W2300509</t>
  </si>
  <si>
    <t>inovalcoa france TVA du 09/10/23</t>
  </si>
  <si>
    <t>FV232855</t>
  </si>
  <si>
    <t>FV233049</t>
  </si>
  <si>
    <t>FV232907</t>
  </si>
  <si>
    <t>FV232952</t>
  </si>
  <si>
    <t>FV232973</t>
  </si>
  <si>
    <t>FV233188</t>
  </si>
  <si>
    <t>W2300487</t>
  </si>
  <si>
    <t>IOC TVA du 30/09/23</t>
  </si>
  <si>
    <t>W2300457</t>
  </si>
  <si>
    <t>BARY - SARL VERDIER PILIPPE</t>
  </si>
  <si>
    <t>FV232194</t>
  </si>
  <si>
    <t>W2300468</t>
  </si>
  <si>
    <t>BARY - LF CONNECT</t>
  </si>
  <si>
    <t>FV233297</t>
  </si>
  <si>
    <t>FV37000103</t>
  </si>
  <si>
    <t>LAN WEST - SURCOUT LIV NON RESPECTE 13/07/23</t>
  </si>
  <si>
    <t>FV232435</t>
  </si>
  <si>
    <t>FV232686</t>
  </si>
  <si>
    <t>FV233198</t>
  </si>
  <si>
    <t>W2300494</t>
  </si>
  <si>
    <t>domaine marie blanche TVA du 30/09/23</t>
  </si>
  <si>
    <t>FV232650</t>
  </si>
  <si>
    <t>FV233015</t>
  </si>
  <si>
    <t>AV230225</t>
  </si>
  <si>
    <t>Fact du 05/09/23</t>
  </si>
  <si>
    <t>FV232826</t>
  </si>
  <si>
    <t>FV232577</t>
  </si>
  <si>
    <t>FV233309</t>
  </si>
  <si>
    <t>FV232774</t>
  </si>
  <si>
    <t>FV233099</t>
  </si>
  <si>
    <t>FV202545</t>
  </si>
  <si>
    <t>Fact du 31/08/20</t>
  </si>
  <si>
    <t>FV233260</t>
  </si>
  <si>
    <t>FV233330</t>
  </si>
  <si>
    <t>FV232593</t>
  </si>
  <si>
    <t>FV232883</t>
  </si>
  <si>
    <t>FV233148</t>
  </si>
  <si>
    <t>FV233218</t>
  </si>
  <si>
    <t>Fact du 13/10/23</t>
  </si>
  <si>
    <t>FV233045</t>
  </si>
  <si>
    <t>FV232232</t>
  </si>
  <si>
    <t>AV230242</t>
  </si>
  <si>
    <t>Fact du 02/10/23</t>
  </si>
  <si>
    <t>FV232777</t>
  </si>
  <si>
    <t>FV233004</t>
  </si>
  <si>
    <t>FV232785</t>
  </si>
  <si>
    <t>FV232309</t>
  </si>
  <si>
    <t>FV232029</t>
  </si>
  <si>
    <t>FV232594</t>
  </si>
  <si>
    <t>FV232941</t>
  </si>
  <si>
    <t>FV232781</t>
  </si>
  <si>
    <t>FV232704</t>
  </si>
  <si>
    <t>FV232942</t>
  </si>
  <si>
    <t>FV233244</t>
  </si>
  <si>
    <t>FV232872</t>
  </si>
  <si>
    <t>FV232598</t>
  </si>
  <si>
    <t>W2300431</t>
  </si>
  <si>
    <t>Fibre Verte  TVA du 31/08/23</t>
  </si>
  <si>
    <t>FV233084</t>
  </si>
  <si>
    <t>Fact du 01/10/23</t>
  </si>
  <si>
    <t>FV233027</t>
  </si>
  <si>
    <t>FV233146</t>
  </si>
  <si>
    <t>FV232582</t>
  </si>
  <si>
    <t>FV232530</t>
  </si>
  <si>
    <t>AV230257</t>
  </si>
  <si>
    <t>Fact du 17/10/23</t>
  </si>
  <si>
    <t>FV233194</t>
  </si>
  <si>
    <t>FV232771</t>
  </si>
  <si>
    <t>FV232545</t>
  </si>
  <si>
    <t>FV232852</t>
  </si>
  <si>
    <t>FV223468</t>
  </si>
  <si>
    <t>Fact du 30/11/22</t>
  </si>
  <si>
    <t>FV232756</t>
  </si>
  <si>
    <t>FV233094</t>
  </si>
  <si>
    <t>FV232420</t>
  </si>
  <si>
    <t>FV233268</t>
  </si>
  <si>
    <t>FV232789</t>
  </si>
  <si>
    <t>FV233072</t>
  </si>
  <si>
    <t>FV233157</t>
  </si>
  <si>
    <t>FV232710</t>
  </si>
  <si>
    <t>FV232422</t>
  </si>
  <si>
    <t>AV230198</t>
  </si>
  <si>
    <t>Fact du 07/08/23</t>
  </si>
  <si>
    <t>FV232758</t>
  </si>
  <si>
    <t>FV232802</t>
  </si>
  <si>
    <t>FV233073</t>
  </si>
  <si>
    <t>FV232757</t>
  </si>
  <si>
    <t>FV232350</t>
  </si>
  <si>
    <t>FV232926</t>
  </si>
  <si>
    <t>FV232640</t>
  </si>
  <si>
    <t>FV232376</t>
  </si>
  <si>
    <t>FV232100</t>
  </si>
  <si>
    <t>FV233112</t>
  </si>
  <si>
    <t>FV233290</t>
  </si>
  <si>
    <t>FV232943</t>
  </si>
  <si>
    <t>W2300476</t>
  </si>
  <si>
    <t>BARY - SAVEURS DES ANDES MARITIMES</t>
  </si>
  <si>
    <t>FV232610</t>
  </si>
  <si>
    <t>FV232939</t>
  </si>
  <si>
    <t>FV232247</t>
  </si>
  <si>
    <t>FV232916</t>
  </si>
  <si>
    <t>FV233261</t>
  </si>
  <si>
    <t>FV232734</t>
  </si>
  <si>
    <t>FV232729</t>
  </si>
  <si>
    <t>FV232179</t>
  </si>
  <si>
    <t>Fact du 09/07/23</t>
  </si>
  <si>
    <t>FV232627</t>
  </si>
  <si>
    <t>FV232510</t>
  </si>
  <si>
    <t>W2300485</t>
  </si>
  <si>
    <t>MANO WINE CONSULT TVA du 30/09/23</t>
  </si>
  <si>
    <t>W2300470</t>
  </si>
  <si>
    <t>FV232967</t>
  </si>
  <si>
    <t>FV232829</t>
  </si>
  <si>
    <t>FV232891</t>
  </si>
  <si>
    <t>FV233287</t>
  </si>
  <si>
    <t>FV232513</t>
  </si>
  <si>
    <t>FV233090</t>
  </si>
  <si>
    <t>FV232442</t>
  </si>
  <si>
    <t>W2300454</t>
  </si>
  <si>
    <t>CALIXIA TVA du 04/09/23</t>
  </si>
  <si>
    <t>FV232341</t>
  </si>
  <si>
    <t>FV233298</t>
  </si>
  <si>
    <t>AV230247</t>
  </si>
  <si>
    <t>Fact du 09/10/23</t>
  </si>
  <si>
    <t>FV233253</t>
  </si>
  <si>
    <t>FV233214</t>
  </si>
  <si>
    <t>AV230174</t>
  </si>
  <si>
    <t>Fact du 06/07/23</t>
  </si>
  <si>
    <t>FV233170</t>
  </si>
  <si>
    <t>FV231711</t>
  </si>
  <si>
    <t>FV232994</t>
  </si>
  <si>
    <t>FV232651</t>
  </si>
  <si>
    <t>FV232537</t>
  </si>
  <si>
    <t>FV232345</t>
  </si>
  <si>
    <t>FV232898</t>
  </si>
  <si>
    <t>FV232288</t>
  </si>
  <si>
    <t>FV233209</t>
  </si>
  <si>
    <t>FV232576</t>
  </si>
  <si>
    <t>FV232520</t>
  </si>
  <si>
    <t>FV233254</t>
  </si>
  <si>
    <t>FV232445</t>
  </si>
  <si>
    <t>FV232929</t>
  </si>
  <si>
    <t>AV230236</t>
  </si>
  <si>
    <t>Fact du 14/09/23</t>
  </si>
  <si>
    <t>FV232934</t>
  </si>
  <si>
    <t>FV232558</t>
  </si>
  <si>
    <t>FV232922</t>
  </si>
  <si>
    <t>FV233087</t>
  </si>
  <si>
    <t>FV232813</t>
  </si>
  <si>
    <t>FV232836</t>
  </si>
  <si>
    <t>FV233187</t>
  </si>
  <si>
    <t>FV232937</t>
  </si>
  <si>
    <t>FV231992</t>
  </si>
  <si>
    <t>AV230213</t>
  </si>
  <si>
    <t>Fact du 23/08/23</t>
  </si>
  <si>
    <t>FV233007</t>
  </si>
  <si>
    <t>FV232482</t>
  </si>
  <si>
    <t>W2300362</t>
  </si>
  <si>
    <t>GUIRAUD CHRISTEL TVA du 31/07/23</t>
  </si>
  <si>
    <t>FV232075</t>
  </si>
  <si>
    <t>W2300426</t>
  </si>
  <si>
    <t>Société de Monsieur BARBIER TVA du 31/08/23</t>
  </si>
  <si>
    <t>FV232904</t>
  </si>
  <si>
    <t>FV233101</t>
  </si>
  <si>
    <t>FV232833</t>
  </si>
  <si>
    <t>FV233173</t>
  </si>
  <si>
    <t>FV232977</t>
  </si>
  <si>
    <t>FV232573</t>
  </si>
  <si>
    <t>FV232825</t>
  </si>
  <si>
    <t>W2300477</t>
  </si>
  <si>
    <t>Société de Monsieur BARBIER TVA du 30/09/23</t>
  </si>
  <si>
    <t>FV233225</t>
  </si>
  <si>
    <t>FV232682</t>
  </si>
  <si>
    <t>FV233192</t>
  </si>
  <si>
    <t>FV232956</t>
  </si>
  <si>
    <t>FV231669</t>
  </si>
  <si>
    <t>FV232819</t>
  </si>
  <si>
    <t>AV230241</t>
  </si>
  <si>
    <t>FV232814</t>
  </si>
  <si>
    <t>FV233263</t>
  </si>
  <si>
    <t>FV232621</t>
  </si>
  <si>
    <t>FV231937</t>
  </si>
  <si>
    <t>FV232840</t>
  </si>
  <si>
    <t>FV232877</t>
  </si>
  <si>
    <t>FV232016</t>
  </si>
  <si>
    <t>FV232921</t>
  </si>
  <si>
    <t>FV232214</t>
  </si>
  <si>
    <t>FV233324</t>
  </si>
  <si>
    <t>FV232300</t>
  </si>
  <si>
    <t>FV233074</t>
  </si>
  <si>
    <t>FV232931</t>
  </si>
  <si>
    <t>FV232974</t>
  </si>
  <si>
    <t>FV232411</t>
  </si>
  <si>
    <t>FV233217</t>
  </si>
  <si>
    <t>Fact du 12/10/23</t>
  </si>
  <si>
    <t>FV232715</t>
  </si>
  <si>
    <t>FV232460</t>
  </si>
  <si>
    <t>FV232447</t>
  </si>
  <si>
    <t>FV232878</t>
  </si>
  <si>
    <t>FV232797</t>
  </si>
  <si>
    <t>AV230224</t>
  </si>
  <si>
    <t>Fact du 01/09/23</t>
  </si>
  <si>
    <t>FV231817</t>
  </si>
  <si>
    <t>Fact du 15/06/23</t>
  </si>
  <si>
    <t>FV232805</t>
  </si>
  <si>
    <t>W2300504</t>
  </si>
  <si>
    <t>IOC TVA du 08/10/23</t>
  </si>
  <si>
    <t>FV232968</t>
  </si>
  <si>
    <t>FV233140</t>
  </si>
  <si>
    <t>FV232811</t>
  </si>
  <si>
    <t>FV233120</t>
  </si>
  <si>
    <t>FV231689</t>
  </si>
  <si>
    <t>FV232557</t>
  </si>
  <si>
    <t>FV232792</t>
  </si>
  <si>
    <t>W2300510</t>
  </si>
  <si>
    <t>BARY - INOVALCOA FRANCE</t>
  </si>
  <si>
    <t>FV232913</t>
  </si>
  <si>
    <t>FV233184</t>
  </si>
  <si>
    <t>FV232962</t>
  </si>
  <si>
    <t>FV233211</t>
  </si>
  <si>
    <t>FV233227</t>
  </si>
  <si>
    <t>FV232687</t>
  </si>
  <si>
    <t>FV232760</t>
  </si>
  <si>
    <t>FV233132</t>
  </si>
  <si>
    <t>FV232436</t>
  </si>
  <si>
    <t>FV232807</t>
  </si>
  <si>
    <t>FV233030</t>
  </si>
  <si>
    <t>AV230206</t>
  </si>
  <si>
    <t>Fact du 22/08/23</t>
  </si>
  <si>
    <t>AV230253</t>
  </si>
  <si>
    <t>FV232307</t>
  </si>
  <si>
    <t>FV232518</t>
  </si>
  <si>
    <t>FV232780</t>
  </si>
  <si>
    <t>FV232302</t>
  </si>
  <si>
    <t>FV232236</t>
  </si>
  <si>
    <t>FV232032</t>
  </si>
  <si>
    <t>FV233203</t>
  </si>
  <si>
    <t>FV232296</t>
  </si>
  <si>
    <t>FV233061</t>
  </si>
  <si>
    <t>FV232940</t>
  </si>
  <si>
    <t>FV233041</t>
  </si>
  <si>
    <t>FV232959</t>
  </si>
  <si>
    <t>FV232692</t>
  </si>
  <si>
    <t>FV232810</t>
  </si>
  <si>
    <t>FV233082</t>
  </si>
  <si>
    <t>FV233292</t>
  </si>
  <si>
    <t>FV232838</t>
  </si>
  <si>
    <t>FV232375</t>
  </si>
  <si>
    <t>FV233328</t>
  </si>
  <si>
    <t>FV232408</t>
  </si>
  <si>
    <t>FV233020</t>
  </si>
  <si>
    <t>FV232592</t>
  </si>
  <si>
    <t>FV233230</t>
  </si>
  <si>
    <t>FV233193</t>
  </si>
  <si>
    <t>FV233077</t>
  </si>
  <si>
    <t>FV232799</t>
  </si>
  <si>
    <t>FV233248</t>
  </si>
  <si>
    <t>W2300512</t>
  </si>
  <si>
    <t>BARY - LES SAVONNIERS</t>
  </si>
  <si>
    <t>FV232575</t>
  </si>
  <si>
    <t>FV233288</t>
  </si>
  <si>
    <t>FV232971</t>
  </si>
  <si>
    <t>FV233081</t>
  </si>
  <si>
    <t>FV232945</t>
  </si>
  <si>
    <t>FV232890</t>
  </si>
  <si>
    <t>FV232591</t>
  </si>
  <si>
    <t>FV232357</t>
  </si>
  <si>
    <t>FV232277</t>
  </si>
  <si>
    <t>FV232860</t>
  </si>
  <si>
    <t>Fact du 11/09/23</t>
  </si>
  <si>
    <t>FV233152</t>
  </si>
  <si>
    <t>FV232902</t>
  </si>
  <si>
    <t>FV232965</t>
  </si>
  <si>
    <t>FV232466</t>
  </si>
  <si>
    <t>AV230249</t>
  </si>
  <si>
    <t>W2300459</t>
  </si>
  <si>
    <t>BARY - MAISON GARROS</t>
  </si>
  <si>
    <t>W2300455</t>
  </si>
  <si>
    <t>BARY - LONGO MAI</t>
  </si>
  <si>
    <t>FV232185</t>
  </si>
  <si>
    <t>FV232851</t>
  </si>
  <si>
    <t>FV231699</t>
  </si>
  <si>
    <t>FV232910</t>
  </si>
  <si>
    <t>FV232326</t>
  </si>
  <si>
    <t>FV233223</t>
  </si>
  <si>
    <t>FV232548</t>
  </si>
  <si>
    <t>FV233151</t>
  </si>
  <si>
    <t>FV233039</t>
  </si>
  <si>
    <t>FV232250</t>
  </si>
  <si>
    <t>FV232911</t>
  </si>
  <si>
    <t>AV230232</t>
  </si>
  <si>
    <t>FV230628</t>
  </si>
  <si>
    <t>Fact du 28/02/23</t>
  </si>
  <si>
    <t>FV232619</t>
  </si>
  <si>
    <t>FV233165</t>
  </si>
  <si>
    <t>FV232728</t>
  </si>
  <si>
    <t>FV232386</t>
  </si>
  <si>
    <t>FV233302</t>
  </si>
  <si>
    <t>FV233243</t>
  </si>
  <si>
    <t>FV232892</t>
  </si>
  <si>
    <t>FV232735</t>
  </si>
  <si>
    <t>FV233293</t>
  </si>
  <si>
    <t>FV232713</t>
  </si>
  <si>
    <t>FV232930</t>
  </si>
  <si>
    <t>FV233118</t>
  </si>
  <si>
    <t>FV233283</t>
  </si>
  <si>
    <t>FV233267</t>
  </si>
  <si>
    <t>FV232988</t>
  </si>
  <si>
    <t>FV232319</t>
  </si>
  <si>
    <t>FV232566</t>
  </si>
  <si>
    <t>FV232565</t>
  </si>
  <si>
    <t>FV232224</t>
  </si>
  <si>
    <t>AV230203</t>
  </si>
  <si>
    <t>Fact du 18/08/23</t>
  </si>
  <si>
    <t>FV232514</t>
  </si>
  <si>
    <t>FV233028</t>
  </si>
  <si>
    <t>FV232790</t>
  </si>
  <si>
    <t>W2300363</t>
  </si>
  <si>
    <t>G.S.P.R - PERIMETRE TVA du 31/07/23</t>
  </si>
  <si>
    <t>FV232675</t>
  </si>
  <si>
    <t>FV232779</t>
  </si>
  <si>
    <t>FV232498</t>
  </si>
  <si>
    <t>FV233117</t>
  </si>
  <si>
    <t>FV232665</t>
  </si>
  <si>
    <t>FV232606</t>
  </si>
  <si>
    <t>AV230222</t>
  </si>
  <si>
    <t>Fact du 30/08/23</t>
  </si>
  <si>
    <t>FV232022</t>
  </si>
  <si>
    <t>FV232844</t>
  </si>
  <si>
    <t>FV232546</t>
  </si>
  <si>
    <t>FV232289</t>
  </si>
  <si>
    <t>FV232450</t>
  </si>
  <si>
    <t>FV233182</t>
  </si>
  <si>
    <t>FV232784</t>
  </si>
  <si>
    <t>FV232292</t>
  </si>
  <si>
    <t>FV233166</t>
  </si>
  <si>
    <t>FV233317</t>
  </si>
  <si>
    <t>W2300519</t>
  </si>
  <si>
    <t>FV232489</t>
  </si>
  <si>
    <t>FV232103</t>
  </si>
  <si>
    <t>FV232437</t>
  </si>
  <si>
    <t>FV230794</t>
  </si>
  <si>
    <t>Fact du 15/03/23</t>
  </si>
  <si>
    <t>AV210097</t>
  </si>
  <si>
    <t>Fact du 31/07/21</t>
  </si>
  <si>
    <t>AV230231</t>
  </si>
  <si>
    <t>Fact du 08/09/23</t>
  </si>
  <si>
    <t>FV232595</t>
  </si>
  <si>
    <t>W2300462</t>
  </si>
  <si>
    <t>BARY - WITECK</t>
  </si>
  <si>
    <t>FV232897</t>
  </si>
  <si>
    <t>FV233093</t>
  </si>
  <si>
    <t>W2300448</t>
  </si>
  <si>
    <t>Vallon rouge  TVA du 31/08/23</t>
  </si>
  <si>
    <t>FV232857</t>
  </si>
  <si>
    <t>FV232972</t>
  </si>
  <si>
    <t>FV232912</t>
  </si>
  <si>
    <t>FV232521</t>
  </si>
  <si>
    <t>FV232754</t>
  </si>
  <si>
    <t>W2300375</t>
  </si>
  <si>
    <t>MANO WINE CONSULT TVA du 31/07/23</t>
  </si>
  <si>
    <t>FV232853</t>
  </si>
  <si>
    <t>FV232689</t>
  </si>
  <si>
    <t>FV232765</t>
  </si>
  <si>
    <t>FV232978</t>
  </si>
  <si>
    <t>W2300453</t>
  </si>
  <si>
    <t>IOC TVA du 03/09/23</t>
  </si>
  <si>
    <t>FV233222</t>
  </si>
  <si>
    <t>FV233071</t>
  </si>
  <si>
    <t>FV233075</t>
  </si>
  <si>
    <t>FV232390</t>
  </si>
  <si>
    <t>FV223693</t>
  </si>
  <si>
    <t>Fact du 17/12/22</t>
  </si>
  <si>
    <t>FV232850</t>
  </si>
  <si>
    <t>FV233318</t>
  </si>
  <si>
    <t>FV233320</t>
  </si>
  <si>
    <t>FV232905</t>
  </si>
  <si>
    <t>FV232690</t>
  </si>
  <si>
    <t>W2300436</t>
  </si>
  <si>
    <t>eos TVA du 31/08/23</t>
  </si>
  <si>
    <t>FV232742</t>
  </si>
  <si>
    <t>FV232748</t>
  </si>
  <si>
    <t>FV232383</t>
  </si>
  <si>
    <t>W2300495</t>
  </si>
  <si>
    <t>VIGNOBLES DE MARJOLET TVA du 30/09/23</t>
  </si>
  <si>
    <t>W2300451</t>
  </si>
  <si>
    <t>LA CHESNAY TVA du 02/09/23</t>
  </si>
  <si>
    <t>FV232327</t>
  </si>
  <si>
    <t>FV232652</t>
  </si>
  <si>
    <t>FV233147</t>
  </si>
  <si>
    <t>FV233249</t>
  </si>
  <si>
    <t>FV233126</t>
  </si>
  <si>
    <t>FV232312</t>
  </si>
  <si>
    <t>FV233163</t>
  </si>
  <si>
    <t>FV232424</t>
  </si>
  <si>
    <t>FV232894</t>
  </si>
  <si>
    <t>FV232865</t>
  </si>
  <si>
    <t>W2300420</t>
  </si>
  <si>
    <t>BARY - IOC</t>
  </si>
  <si>
    <t>FV233057</t>
  </si>
  <si>
    <t>FV233210</t>
  </si>
  <si>
    <t>FV232773</t>
  </si>
  <si>
    <t>FV232534</t>
  </si>
  <si>
    <t>FV232895</t>
  </si>
  <si>
    <t>FV233014</t>
  </si>
  <si>
    <t>W2300377</t>
  </si>
  <si>
    <t>SBL  Création TVA du 31/07/23</t>
  </si>
  <si>
    <t>AV230239</t>
  </si>
  <si>
    <t>Fact du 21/09/23</t>
  </si>
  <si>
    <t>FV232667</t>
  </si>
  <si>
    <t>FV233142</t>
  </si>
  <si>
    <t>FV232791</t>
  </si>
  <si>
    <t>FV232672</t>
  </si>
  <si>
    <t>FV233067</t>
  </si>
  <si>
    <t>FV232384</t>
  </si>
  <si>
    <t>AV230205</t>
  </si>
  <si>
    <t>FV232497</t>
  </si>
  <si>
    <t>FV232772</t>
  </si>
  <si>
    <t>FV232611</t>
  </si>
  <si>
    <t>W2300456</t>
  </si>
  <si>
    <t>BARY - SERICYNE</t>
  </si>
  <si>
    <t>FV232864</t>
  </si>
  <si>
    <t>FV232854</t>
  </si>
  <si>
    <t>FV233021</t>
  </si>
  <si>
    <t>FV232266</t>
  </si>
  <si>
    <t>Fact du 23/07/23</t>
  </si>
  <si>
    <t>FV232524</t>
  </si>
  <si>
    <t>FV232544</t>
  </si>
  <si>
    <t>FV232944</t>
  </si>
  <si>
    <t>FV232612</t>
  </si>
  <si>
    <t>FV232822</t>
  </si>
  <si>
    <t>FV232523</t>
  </si>
  <si>
    <t>FV232812</t>
  </si>
  <si>
    <t>FV233111</t>
  </si>
  <si>
    <t>FV232747</t>
  </si>
  <si>
    <t>FV232153</t>
  </si>
  <si>
    <t>FV232630</t>
  </si>
  <si>
    <t>AV230246</t>
  </si>
  <si>
    <t>FV232416</t>
  </si>
  <si>
    <t>W2300358</t>
  </si>
  <si>
    <t>SCA Les vignerons de Marguerittes TVA du 31/07/23</t>
  </si>
  <si>
    <t>W2300443</t>
  </si>
  <si>
    <t>MANO WINE CONSULT TVA du 31/08/23</t>
  </si>
  <si>
    <t>FV233329</t>
  </si>
  <si>
    <t>FV233079</t>
  </si>
  <si>
    <t>FV232568</t>
  </si>
  <si>
    <t>FV233023</t>
  </si>
  <si>
    <t>FV232380</t>
  </si>
  <si>
    <t>FV233025</t>
  </si>
  <si>
    <t>W2300490</t>
  </si>
  <si>
    <t>KMH TVA du 30/09/23</t>
  </si>
  <si>
    <t>W2300472</t>
  </si>
  <si>
    <t>FV233085</t>
  </si>
  <si>
    <t>FV232795</t>
  </si>
  <si>
    <t>FV232647</t>
  </si>
  <si>
    <t>AV230229</t>
  </si>
  <si>
    <t>Fact du 07/09/23</t>
  </si>
  <si>
    <t>FV232538</t>
  </si>
  <si>
    <t>FV232924</t>
  </si>
  <si>
    <t>W2300505</t>
  </si>
  <si>
    <t>WITECK TVA du 08/10/23</t>
  </si>
  <si>
    <t>W2300516</t>
  </si>
  <si>
    <t>BARY - EARL DOMAINES DES VIGNES ROUGES</t>
  </si>
  <si>
    <t>FV232741</t>
  </si>
  <si>
    <t>FV232923</t>
  </si>
  <si>
    <t>FV232634</t>
  </si>
  <si>
    <t>FV233131</t>
  </si>
  <si>
    <t>FV232267</t>
  </si>
  <si>
    <t>FV232948</t>
  </si>
  <si>
    <t>FV233047</t>
  </si>
  <si>
    <t>FV230192</t>
  </si>
  <si>
    <t>Fact du 31/01/23</t>
  </si>
  <si>
    <t>FV232964</t>
  </si>
  <si>
    <t>FV232955</t>
  </si>
  <si>
    <t>FV232927</t>
  </si>
  <si>
    <t>FV233153</t>
  </si>
  <si>
    <t>FV232869</t>
  </si>
  <si>
    <t>Fact du 18/09/23</t>
  </si>
  <si>
    <t>W2300496</t>
  </si>
  <si>
    <t>MAISON GARROS TVA du 30/09/23</t>
  </si>
  <si>
    <t>W2300441</t>
  </si>
  <si>
    <t>GDS FRANCE TVA du 31/08/23</t>
  </si>
  <si>
    <t>FV232399</t>
  </si>
  <si>
    <t>FV233233</t>
  </si>
  <si>
    <t>AV230195</t>
  </si>
  <si>
    <t>Fact du 01/08/23</t>
  </si>
  <si>
    <t>FV232946</t>
  </si>
  <si>
    <t>FV232059</t>
  </si>
  <si>
    <t>FV232645</t>
  </si>
  <si>
    <t>FV232320</t>
  </si>
  <si>
    <t>FV232597</t>
  </si>
  <si>
    <t>FV233171</t>
  </si>
  <si>
    <t>FV233178</t>
  </si>
  <si>
    <t>FV232970</t>
  </si>
  <si>
    <t>FV232646</t>
  </si>
  <si>
    <t>FV231981</t>
  </si>
  <si>
    <t>FV232563</t>
  </si>
  <si>
    <t>FV232343</t>
  </si>
  <si>
    <t>FV232275</t>
  </si>
  <si>
    <t>Fact du 28/07/23</t>
  </si>
  <si>
    <t>FV233056</t>
  </si>
  <si>
    <t>FV232866</t>
  </si>
  <si>
    <t>FV232503</t>
  </si>
  <si>
    <t>FV233169</t>
  </si>
  <si>
    <t>FV232222</t>
  </si>
  <si>
    <t>FV231187</t>
  </si>
  <si>
    <t>Fact du 02/05/23</t>
  </si>
  <si>
    <t>FV232803</t>
  </si>
  <si>
    <t>FV232421</t>
  </si>
  <si>
    <t>FV232616</t>
  </si>
  <si>
    <t>W2300518</t>
  </si>
  <si>
    <t>FV232976</t>
  </si>
  <si>
    <t>Fact du 29/09/23</t>
  </si>
  <si>
    <t>FV233137</t>
  </si>
  <si>
    <t>FV232699</t>
  </si>
  <si>
    <t>FV232215</t>
  </si>
  <si>
    <t>FV232622</t>
  </si>
  <si>
    <t>FV233161</t>
  </si>
  <si>
    <t>FV232862</t>
  </si>
  <si>
    <t>FV232604</t>
  </si>
  <si>
    <t>AV230219</t>
  </si>
  <si>
    <t>Fact du 28/08/23</t>
  </si>
  <si>
    <t>FV232837</t>
  </si>
  <si>
    <t>FV232246</t>
  </si>
  <si>
    <t>FV233319</t>
  </si>
  <si>
    <t>FV232762</t>
  </si>
  <si>
    <t>FV232581</t>
  </si>
  <si>
    <t>FV232920</t>
  </si>
  <si>
    <t>FV193641</t>
  </si>
  <si>
    <t>Fact du 28/10/19</t>
  </si>
  <si>
    <t>FV232845</t>
  </si>
  <si>
    <t>W2300464</t>
  </si>
  <si>
    <t>Carpe Baits Développement  TVA du 12/09/23</t>
  </si>
  <si>
    <t>FV232570</t>
  </si>
  <si>
    <t>W2300497</t>
  </si>
  <si>
    <t>EARL DE LA TOUR  TVA du 30/09/23</t>
  </si>
  <si>
    <t>FV233080</t>
  </si>
  <si>
    <t>FV233204</t>
  </si>
  <si>
    <t>FV232990</t>
  </si>
  <si>
    <t>FV232753</t>
  </si>
  <si>
    <t>FV233289</t>
  </si>
  <si>
    <t>AV230228</t>
  </si>
  <si>
    <t>W2300515</t>
  </si>
  <si>
    <t>FV232478</t>
  </si>
  <si>
    <t>FV232858</t>
  </si>
  <si>
    <t>FV232749</t>
  </si>
  <si>
    <t>FV232928</t>
  </si>
  <si>
    <t>FV233107</t>
  </si>
  <si>
    <t>AV38000004</t>
  </si>
  <si>
    <t>Avoir n° AV38000004 du 12/10/23 de BARY</t>
  </si>
  <si>
    <t>FV232402</t>
  </si>
  <si>
    <t>FV233172</t>
  </si>
  <si>
    <t>FV232961</t>
  </si>
  <si>
    <t>FV232588</t>
  </si>
  <si>
    <t>W2300471</t>
  </si>
  <si>
    <t>BARY - DOMAINE DU SAUT DU LOUP</t>
  </si>
  <si>
    <t>FV232543</t>
  </si>
  <si>
    <t>FV232367</t>
  </si>
  <si>
    <t>FV232885</t>
  </si>
  <si>
    <t>FV232567</t>
  </si>
  <si>
    <t>W2300491</t>
  </si>
  <si>
    <t>SBL  Création TVA du 30/09/23</t>
  </si>
  <si>
    <t>FV232553</t>
  </si>
  <si>
    <t>W2300500</t>
  </si>
  <si>
    <t>BARY - ARTES LES OLIVETTES</t>
  </si>
  <si>
    <t>FV232337</t>
  </si>
  <si>
    <t>AV230226</t>
  </si>
  <si>
    <t>FV232688</t>
  </si>
  <si>
    <t>FV232830</t>
  </si>
  <si>
    <t>FV232564</t>
  </si>
  <si>
    <t>FV233066</t>
  </si>
  <si>
    <t>FV233035</t>
  </si>
  <si>
    <t>FV232706</t>
  </si>
  <si>
    <t>FV232154</t>
  </si>
  <si>
    <t>FV233135</t>
  </si>
  <si>
    <t>FV232900</t>
  </si>
  <si>
    <t>FV232861</t>
  </si>
  <si>
    <t>FV232403</t>
  </si>
  <si>
    <t>W2300359</t>
  </si>
  <si>
    <t>CHBRVT TVA du 31/07/23</t>
  </si>
  <si>
    <t>FV232915</t>
  </si>
  <si>
    <t>FV232708</t>
  </si>
  <si>
    <t>FV233002</t>
  </si>
  <si>
    <t>FV233220</t>
  </si>
  <si>
    <t>FV233226</t>
  </si>
  <si>
    <t>FV232223</t>
  </si>
  <si>
    <t>FV233294</t>
  </si>
  <si>
    <t>FV233103</t>
  </si>
  <si>
    <t>FV233213</t>
  </si>
  <si>
    <t>FV232832</t>
  </si>
  <si>
    <t>W2300473</t>
  </si>
  <si>
    <t>BARY - EARL DOMAINE DES VIGNES ROUGES</t>
  </si>
  <si>
    <t>FV232496</t>
  </si>
  <si>
    <t>FV232425</t>
  </si>
  <si>
    <t>FV233191</t>
  </si>
  <si>
    <t>FV232541</t>
  </si>
  <si>
    <t>FV232365</t>
  </si>
  <si>
    <t>FV232919</t>
  </si>
  <si>
    <t>FV232468</t>
  </si>
  <si>
    <t>FV232511</t>
  </si>
  <si>
    <t>FV233266</t>
  </si>
  <si>
    <t>FV232073</t>
  </si>
  <si>
    <t>FV232321</t>
  </si>
  <si>
    <t>FV232377</t>
  </si>
  <si>
    <t>FV223621</t>
  </si>
  <si>
    <t>Fact du 08/12/22</t>
  </si>
  <si>
    <t>FV232368</t>
  </si>
  <si>
    <t>FV233245</t>
  </si>
  <si>
    <t>W2300372</t>
  </si>
  <si>
    <t>DOMAINE DES MOUCHERES - EARL TVA du 31/07/23</t>
  </si>
  <si>
    <t>FV233003</t>
  </si>
  <si>
    <t>FV232385</t>
  </si>
  <si>
    <t>AV230254</t>
  </si>
  <si>
    <t>FV37000086</t>
  </si>
  <si>
    <t>FENWICK - REPRISE 2 TRANSPALETTES</t>
  </si>
  <si>
    <t>FV232607</t>
  </si>
  <si>
    <t>FV232733</t>
  </si>
  <si>
    <t>FV233313</t>
  </si>
  <si>
    <t>FV233078</t>
  </si>
  <si>
    <t>FV232282</t>
  </si>
  <si>
    <t>FV233016</t>
  </si>
  <si>
    <t>FV232693</t>
  </si>
  <si>
    <t>FV232549</t>
  </si>
  <si>
    <t>FV232694</t>
  </si>
  <si>
    <t>FV232635</t>
  </si>
  <si>
    <t>FV232237</t>
  </si>
  <si>
    <t>W2300499</t>
  </si>
  <si>
    <t>BARY - CARREAUX DAZUR - STYLE EAU</t>
  </si>
  <si>
    <t>FV37000071</t>
  </si>
  <si>
    <t>Facture n° FV37000071 du 05/06/23 de NIMES TRUCKS SERVICES</t>
  </si>
  <si>
    <t>FV233296</t>
  </si>
  <si>
    <t>W2300374</t>
  </si>
  <si>
    <t>Nîmes Pierres TVA du 31/07/23</t>
  </si>
  <si>
    <t>FV233262</t>
  </si>
  <si>
    <t>FV232599</t>
  </si>
  <si>
    <t>FV232535</t>
  </si>
  <si>
    <t>FV233281</t>
  </si>
  <si>
    <t>FV233037</t>
  </si>
  <si>
    <t>FV232633</t>
  </si>
  <si>
    <t>FV232983</t>
  </si>
  <si>
    <t>FV232908</t>
  </si>
  <si>
    <t>W2300482</t>
  </si>
  <si>
    <t>Nîmes Pierres TVA du 30/09/23</t>
  </si>
  <si>
    <t>AV230243</t>
  </si>
  <si>
    <t>Fact du 04/10/23</t>
  </si>
  <si>
    <t>FV232583</t>
  </si>
  <si>
    <t>FV233280</t>
  </si>
  <si>
    <t>FV232991</t>
  </si>
  <si>
    <t>AV230230</t>
  </si>
  <si>
    <t>FV232935</t>
  </si>
  <si>
    <t>AV230207</t>
  </si>
  <si>
    <t>W2300434</t>
  </si>
  <si>
    <t>G.S.P.R - PERIMETRE TVA du 31/08/23</t>
  </si>
  <si>
    <t>FV232722</t>
  </si>
  <si>
    <t>FV223086</t>
  </si>
  <si>
    <t>Fact du 31/10/22</t>
  </si>
  <si>
    <t>FV232868</t>
  </si>
  <si>
    <t>FV232602</t>
  </si>
  <si>
    <t>FV232381</t>
  </si>
  <si>
    <t>FV233285</t>
  </si>
  <si>
    <t>FV232821</t>
  </si>
  <si>
    <t>FV233216</t>
  </si>
  <si>
    <t>FV232806</t>
  </si>
  <si>
    <t>FV232459</t>
  </si>
  <si>
    <t>FV232873</t>
  </si>
  <si>
    <t>FV230904</t>
  </si>
  <si>
    <t>Fact du 31/03/23</t>
  </si>
  <si>
    <t>FV233199</t>
  </si>
  <si>
    <t>FV232387</t>
  </si>
  <si>
    <t>FV233029</t>
  </si>
  <si>
    <t>FV232718</t>
  </si>
  <si>
    <t>FV233180</t>
  </si>
  <si>
    <t>FV232525</t>
  </si>
  <si>
    <t>FV232775</t>
  </si>
  <si>
    <t>FV232679</t>
  </si>
  <si>
    <t>FV232800</t>
  </si>
  <si>
    <t>FV232362</t>
  </si>
  <si>
    <t>FV232909</t>
  </si>
  <si>
    <t>FV232788</t>
  </si>
  <si>
    <t>FV233274</t>
  </si>
  <si>
    <t>W2300379</t>
  </si>
  <si>
    <t>VIGNOBLES DE MARJOLET TVA du 31/07/23</t>
  </si>
  <si>
    <t>FV233036</t>
  </si>
  <si>
    <t>FV232336</t>
  </si>
  <si>
    <t>FV232562</t>
  </si>
  <si>
    <t>FV232628</t>
  </si>
  <si>
    <t>FV233240</t>
  </si>
  <si>
    <t>FV231617</t>
  </si>
  <si>
    <t>FV232896</t>
  </si>
  <si>
    <t>FV232346</t>
  </si>
  <si>
    <t>FV232716</t>
  </si>
  <si>
    <t>FV232585</t>
  </si>
  <si>
    <t>FV232917</t>
  </si>
  <si>
    <t>FV232764</t>
  </si>
  <si>
    <t>FV232299</t>
  </si>
  <si>
    <t>FV233051</t>
  </si>
  <si>
    <t>FV232526</t>
  </si>
  <si>
    <t>FV231240</t>
  </si>
  <si>
    <t>FV232949</t>
  </si>
  <si>
    <t>FV233092</t>
  </si>
  <si>
    <t>FV231704</t>
  </si>
  <si>
    <t>FV233277</t>
  </si>
  <si>
    <t>FV231685</t>
  </si>
  <si>
    <t>FV233105</t>
  </si>
  <si>
    <t>FV232849</t>
  </si>
  <si>
    <t>FV232731</t>
  </si>
  <si>
    <t>FV232743</t>
  </si>
  <si>
    <t>FV232700</t>
  </si>
  <si>
    <t>W2300421</t>
  </si>
  <si>
    <t>FV232074</t>
  </si>
  <si>
    <t>FV230570</t>
  </si>
  <si>
    <t>W2300503</t>
  </si>
  <si>
    <t>CARREAUX D'AZUR - STYLE ALU TVA du 06/10/23</t>
  </si>
  <si>
    <t>FV233155</t>
  </si>
  <si>
    <t>FV232446</t>
  </si>
  <si>
    <t>FV232578</t>
  </si>
  <si>
    <t>FV233238</t>
  </si>
  <si>
    <t>FV233058</t>
  </si>
  <si>
    <t>FV233141</t>
  </si>
  <si>
    <t>FV232527</t>
  </si>
  <si>
    <t>W2300492</t>
  </si>
  <si>
    <t>François CHASANS LA CAVE DE FONTENAY TVA du 30/09/23</t>
  </si>
  <si>
    <t>FV232815</t>
  </si>
  <si>
    <t>FV233096</t>
  </si>
  <si>
    <t>FV233206</t>
  </si>
  <si>
    <t>FV232655</t>
  </si>
  <si>
    <t>FV210153</t>
  </si>
  <si>
    <t>Fact du 31/01/21</t>
  </si>
  <si>
    <t>FV233269</t>
  </si>
  <si>
    <t>12/23</t>
  </si>
  <si>
    <t>FV231014</t>
  </si>
  <si>
    <t>FV233038</t>
  </si>
  <si>
    <t>FV233060</t>
  </si>
  <si>
    <t>FV233018</t>
  </si>
  <si>
    <t>FV231751</t>
  </si>
  <si>
    <t>FV232899</t>
  </si>
  <si>
    <t>AV230211</t>
  </si>
  <si>
    <t>FV233012</t>
  </si>
  <si>
    <t>FV232947</t>
  </si>
  <si>
    <t>FV37000105</t>
  </si>
  <si>
    <t>SINISTRE TRANSPALETTE</t>
  </si>
  <si>
    <t>FV232761</t>
  </si>
  <si>
    <t>FV233321</t>
  </si>
  <si>
    <t>FV233064</t>
  </si>
  <si>
    <t>FV232732</t>
  </si>
  <si>
    <t>FV232986</t>
  </si>
  <si>
    <t>FV233043</t>
  </si>
  <si>
    <t>AV230252</t>
  </si>
  <si>
    <t>FV233088</t>
  </si>
  <si>
    <t>AV38000003</t>
  </si>
  <si>
    <t>Avoir n° AV38000003 du 04/10/23 de PROVENCE DISTRIBUTION LOGISTIQUE</t>
  </si>
  <si>
    <t>AV230201</t>
  </si>
  <si>
    <t>FV232641</t>
  </si>
  <si>
    <t>FV232893</t>
  </si>
  <si>
    <t>FV232770</t>
  </si>
  <si>
    <t>FV232993</t>
  </si>
  <si>
    <t>FV232492</t>
  </si>
  <si>
    <t>FV232906</t>
  </si>
  <si>
    <t>FV232465</t>
  </si>
  <si>
    <t>FV232280</t>
  </si>
  <si>
    <t>FV232608</t>
  </si>
  <si>
    <t>FV232512</t>
  </si>
  <si>
    <t>FV233316</t>
  </si>
  <si>
    <t>FV232842</t>
  </si>
  <si>
    <t>FV233201</t>
  </si>
  <si>
    <t>FV232626</t>
  </si>
  <si>
    <t>FV232355</t>
  </si>
  <si>
    <t>FV232726</t>
  </si>
  <si>
    <t>FV233034</t>
  </si>
  <si>
    <t>AV230237</t>
  </si>
  <si>
    <t>FV232882</t>
  </si>
  <si>
    <t>FV233022</t>
  </si>
  <si>
    <t>FV233026</t>
  </si>
  <si>
    <t>FV232209</t>
  </si>
  <si>
    <t>FV232876</t>
  </si>
  <si>
    <t>FV233295</t>
  </si>
  <si>
    <t>FV232412</t>
  </si>
  <si>
    <t>FV232950</t>
  </si>
  <si>
    <t>FV233308</t>
  </si>
  <si>
    <t>FV233013</t>
  </si>
  <si>
    <t>W2300474</t>
  </si>
  <si>
    <t>BARY - PBCX BRASSERIE CEVENOLE</t>
  </si>
  <si>
    <t>FV233235</t>
  </si>
  <si>
    <t>FV232556</t>
  </si>
  <si>
    <t>FV232310</t>
  </si>
  <si>
    <t>AV230227</t>
  </si>
  <si>
    <t>FV233256</t>
  </si>
  <si>
    <t>W2300511</t>
  </si>
  <si>
    <t>FV233050</t>
  </si>
  <si>
    <t>FV231390</t>
  </si>
  <si>
    <t>FV232933</t>
  </si>
  <si>
    <t>W2300439</t>
  </si>
  <si>
    <t>SARL PIERRES&amp;BRIQUES TVA du 31/08/23</t>
  </si>
  <si>
    <t>FV232493</t>
  </si>
  <si>
    <t>FV233300</t>
  </si>
  <si>
    <t>FV233202</t>
  </si>
  <si>
    <t>FV233301</t>
  </si>
  <si>
    <t>FV233270</t>
  </si>
  <si>
    <t>FV232554</t>
  </si>
  <si>
    <t>FV232536</t>
  </si>
  <si>
    <t>Fact du 08/08/23</t>
  </si>
  <si>
    <t>FV232631</t>
  </si>
  <si>
    <t>FV232823</t>
  </si>
  <si>
    <t>FV232540</t>
  </si>
  <si>
    <t>W2300400</t>
  </si>
  <si>
    <t>IOC TVA du 13/08/23</t>
  </si>
  <si>
    <t>FV233205</t>
  </si>
  <si>
    <t>AV200032</t>
  </si>
  <si>
    <t>Fact du 28/02/20 - AV  COMPLEMENT DOI19003435</t>
  </si>
  <si>
    <t>FV233091</t>
  </si>
  <si>
    <t>FV212464</t>
  </si>
  <si>
    <t>Fact du 31/08/21</t>
  </si>
  <si>
    <t>FV233136</t>
  </si>
  <si>
    <t>FV233246</t>
  </si>
  <si>
    <t>FV232590</t>
  </si>
  <si>
    <t>FV232796</t>
  </si>
  <si>
    <t>W2300356</t>
  </si>
  <si>
    <t>Société de Monsieur BARBIER TVA du 31/07/23</t>
  </si>
  <si>
    <t>FV233130</t>
  </si>
  <si>
    <t>FV231871</t>
  </si>
  <si>
    <t>AV230158</t>
  </si>
  <si>
    <t>Fact du 22/06/23</t>
  </si>
  <si>
    <t>AV230234</t>
  </si>
  <si>
    <t>Fact du 13/09/23</t>
  </si>
  <si>
    <t>FV233231</t>
  </si>
  <si>
    <t>FV233069</t>
  </si>
  <si>
    <t>AV230202</t>
  </si>
  <si>
    <t>W2300506</t>
  </si>
  <si>
    <t>DOMAINE DE MAGALANNE TVA du 09/10/23</t>
  </si>
  <si>
    <t>FV233144</t>
  </si>
  <si>
    <t>FV230691</t>
  </si>
  <si>
    <t>FV232776</t>
  </si>
  <si>
    <t>FV232374</t>
  </si>
  <si>
    <t>FV233299</t>
  </si>
  <si>
    <t>AV230221</t>
  </si>
  <si>
    <t>Fact du 29/08/23</t>
  </si>
  <si>
    <t>FV232963</t>
  </si>
  <si>
    <t>FV233122</t>
  </si>
  <si>
    <t>FV232432</t>
  </si>
  <si>
    <t>FV37000087</t>
  </si>
  <si>
    <t>JARDEL - PENALITES ABS CHAUFF - 2 JRS</t>
  </si>
  <si>
    <t>W2300449</t>
  </si>
  <si>
    <t>VIGNOBLES DE MARJOLET TVA du 31/08/23</t>
  </si>
  <si>
    <t>FV232957</t>
  </si>
  <si>
    <t>FV233000</t>
  </si>
  <si>
    <t>FV232278</t>
  </si>
  <si>
    <t>FV232818</t>
  </si>
  <si>
    <t>FV233113</t>
  </si>
  <si>
    <t>FV233083</t>
  </si>
  <si>
    <t>FV232281</t>
  </si>
  <si>
    <t>FV232932</t>
  </si>
  <si>
    <t>FV233247</t>
  </si>
  <si>
    <t>FV233129</t>
  </si>
  <si>
    <t>FV232254</t>
  </si>
  <si>
    <t>FV37000028</t>
  </si>
  <si>
    <t>Fact FV37000028 - MAINFREIGHT FRANCE - REFACT ERREUR PALETTE</t>
  </si>
  <si>
    <t>FV233032</t>
  </si>
  <si>
    <t>FV232725</t>
  </si>
  <si>
    <t>W2300484</t>
  </si>
  <si>
    <t>Fibre Verte  TVA du 30/09/23</t>
  </si>
  <si>
    <t>FV233326</t>
  </si>
  <si>
    <t>W2300424</t>
  </si>
  <si>
    <t>DOMAINE DU GRAND MAS DE LANSAC TVA du 31/08/23</t>
  </si>
  <si>
    <t>W2300460</t>
  </si>
  <si>
    <t>FV233011</t>
  </si>
  <si>
    <t>FV233219</t>
  </si>
  <si>
    <t>FV232255</t>
  </si>
  <si>
    <t>FV232344</t>
  </si>
  <si>
    <t>FV232388</t>
  </si>
  <si>
    <t>W2300481</t>
  </si>
  <si>
    <t>GDS FRANCE TVA du 30/09/23</t>
  </si>
  <si>
    <t>FV231898</t>
  </si>
  <si>
    <t>FV232613</t>
  </si>
  <si>
    <t>FV232522</t>
  </si>
  <si>
    <t>FV232528</t>
  </si>
  <si>
    <t>AV230235</t>
  </si>
  <si>
    <t>FV233196</t>
  </si>
  <si>
    <t>FV232290</t>
  </si>
  <si>
    <t>FV233160</t>
  </si>
  <si>
    <t>FV232438</t>
  </si>
  <si>
    <t>FV232938</t>
  </si>
  <si>
    <t>FV232997</t>
  </si>
  <si>
    <t>AV230240</t>
  </si>
  <si>
    <t>FV232730</t>
  </si>
  <si>
    <t>FV231866</t>
  </si>
  <si>
    <t>FV232301</t>
  </si>
  <si>
    <t>FV233086</t>
  </si>
  <si>
    <t>FV232519</t>
  </si>
  <si>
    <t>FV232712</t>
  </si>
  <si>
    <t>FV233275</t>
  </si>
  <si>
    <t>FV233190</t>
  </si>
  <si>
    <t>FV232783</t>
  </si>
  <si>
    <t>FV233186</t>
  </si>
  <si>
    <t>FV232951</t>
  </si>
  <si>
    <t>FV233046</t>
  </si>
  <si>
    <t>FV233239</t>
  </si>
  <si>
    <t>FV232680</t>
  </si>
  <si>
    <t>FV231419</t>
  </si>
  <si>
    <t>FV233195</t>
  </si>
  <si>
    <t>FV233307</t>
  </si>
  <si>
    <t>W2300483</t>
  </si>
  <si>
    <t>EMSPAC TVA du 30/09/23</t>
  </si>
  <si>
    <t>FV232808</t>
  </si>
  <si>
    <t>W2300446</t>
  </si>
  <si>
    <t>SBL  Création TVA du 31/08/23</t>
  </si>
  <si>
    <t>AV230209</t>
  </si>
  <si>
    <t>FV233116</t>
  </si>
  <si>
    <t>W2300425</t>
  </si>
  <si>
    <t>DOMAINE DE MAGALANNE TVA du 31/08/23</t>
  </si>
  <si>
    <t>FV232120</t>
  </si>
  <si>
    <t>FV233221</t>
  </si>
  <si>
    <t>FV233154</t>
  </si>
  <si>
    <t>FV232884</t>
  </si>
  <si>
    <t>FV233303</t>
  </si>
  <si>
    <t>FV232571</t>
  </si>
  <si>
    <t>FV232473</t>
  </si>
  <si>
    <t>FV232664</t>
  </si>
  <si>
    <t>FV232824</t>
  </si>
  <si>
    <t>W2300465</t>
  </si>
  <si>
    <t>FV232975</t>
  </si>
  <si>
    <t>FV233284</t>
  </si>
  <si>
    <t>FV232787</t>
  </si>
  <si>
    <t>FV232410</t>
  </si>
  <si>
    <t>FV232856</t>
  </si>
  <si>
    <t>FV232287</t>
  </si>
  <si>
    <t>W2300380</t>
  </si>
  <si>
    <t>EARL BONISTALLI TVA du 31/07/23</t>
  </si>
  <si>
    <t>FV232918</t>
  </si>
  <si>
    <t>W2300430</t>
  </si>
  <si>
    <t>EMSPAC TVA du 31/08/23</t>
  </si>
  <si>
    <t>W2300442</t>
  </si>
  <si>
    <t>Nîmes Pierres TVA du 31/08/23</t>
  </si>
  <si>
    <t>W2300427</t>
  </si>
  <si>
    <t>productions d'azur TVA du 31/08/23</t>
  </si>
  <si>
    <t>FV232249</t>
  </si>
  <si>
    <t>FV232625</t>
  </si>
  <si>
    <t>FV233055</t>
  </si>
  <si>
    <t>W2300428</t>
  </si>
  <si>
    <t>CHBRVT TVA du 31/08/23</t>
  </si>
  <si>
    <t>FV233265</t>
  </si>
  <si>
    <t>W2300489</t>
  </si>
  <si>
    <t>SARL LES VIGNES DE L'ARQUE TVA du 30/09/23</t>
  </si>
  <si>
    <t>FV232279</t>
  </si>
  <si>
    <t>FV233008</t>
  </si>
  <si>
    <t>FV232702</t>
  </si>
  <si>
    <t>FV233123</t>
  </si>
  <si>
    <t>FV232431</t>
  </si>
  <si>
    <t>FV232539</t>
  </si>
  <si>
    <t>FV232709</t>
  </si>
  <si>
    <t>FV233271</t>
  </si>
  <si>
    <t>FV232615</t>
  </si>
  <si>
    <t>FV232989</t>
  </si>
  <si>
    <t>AV230255</t>
  </si>
  <si>
    <t>FV232992</t>
  </si>
  <si>
    <t>FV232441</t>
  </si>
  <si>
    <t>FV232903</t>
  </si>
  <si>
    <t>FV232717</t>
  </si>
  <si>
    <t>FV232499</t>
  </si>
  <si>
    <t>FV233272</t>
  </si>
  <si>
    <t>W2300508</t>
  </si>
  <si>
    <t>FV38000008</t>
  </si>
  <si>
    <t>GCA - REFACTURATION PLAQ IMMAT VEHICULE EMILIE</t>
  </si>
  <si>
    <t>FV232987</t>
  </si>
  <si>
    <t>FV233264</t>
  </si>
  <si>
    <t>FV232210</t>
  </si>
  <si>
    <t>FV232696</t>
  </si>
  <si>
    <t>FV233125</t>
  </si>
  <si>
    <t>FV232484</t>
  </si>
  <si>
    <t>FV232560</t>
  </si>
  <si>
    <t>FV232979</t>
  </si>
  <si>
    <t>FV233024</t>
  </si>
  <si>
    <t>W2300507</t>
  </si>
  <si>
    <t>FV232398</t>
  </si>
  <si>
    <t>FV232509</t>
  </si>
  <si>
    <t>AV230251</t>
  </si>
  <si>
    <t>FV232671</t>
  </si>
  <si>
    <t>FV232533</t>
  </si>
  <si>
    <t>W2300440</t>
  </si>
  <si>
    <t>DOMAINE DES MOUCHERES - EARL TVA du 31/08/23</t>
  </si>
  <si>
    <t>W2300376</t>
  </si>
  <si>
    <t>SCA DES GRANDS VINS DE PAZAC TVA du 31/07/23</t>
  </si>
  <si>
    <t>FV232681</t>
  </si>
  <si>
    <t>W2300370</t>
  </si>
  <si>
    <t>OPPIDUM SAS TVA du 31/07/23</t>
  </si>
  <si>
    <t>FV232638</t>
  </si>
  <si>
    <t>FV232714</t>
  </si>
  <si>
    <t>FV232434</t>
  </si>
  <si>
    <t>FV232727</t>
  </si>
  <si>
    <t>W2300366</t>
  </si>
  <si>
    <t>domaine marie blanche TVA du 31/07/23</t>
  </si>
  <si>
    <t>FV233109</t>
  </si>
  <si>
    <t>FV232841</t>
  </si>
  <si>
    <t>FV232589</t>
  </si>
  <si>
    <t>W2300447</t>
  </si>
  <si>
    <t>Galujean  TVA du 31/08/23</t>
  </si>
  <si>
    <t>FV233279</t>
  </si>
  <si>
    <t>FV232737</t>
  </si>
  <si>
    <t>FV233010</t>
  </si>
  <si>
    <t>FV233048</t>
  </si>
  <si>
    <t>FV233128</t>
  </si>
  <si>
    <t>FV233282</t>
  </si>
  <si>
    <t>FV232659</t>
  </si>
  <si>
    <t>FV233110</t>
  </si>
  <si>
    <t>FV233121</t>
  </si>
  <si>
    <t>W2300392</t>
  </si>
  <si>
    <t>SCA Vignerons de St-Etienne des Sorts TVA du 06/08/23</t>
  </si>
  <si>
    <t>FV232306</t>
  </si>
  <si>
    <t>FV233119</t>
  </si>
  <si>
    <t>FV232658</t>
  </si>
  <si>
    <t>FV233040</t>
  </si>
  <si>
    <t>W2300475</t>
  </si>
  <si>
    <t>BARY - JEAN YVES MAULIN</t>
  </si>
  <si>
    <t>FV232201</t>
  </si>
  <si>
    <t>FV232980</t>
  </si>
  <si>
    <t>W2300463</t>
  </si>
  <si>
    <t>BARY - EOS</t>
  </si>
  <si>
    <t>FV232859</t>
  </si>
  <si>
    <t>FV232389</t>
  </si>
  <si>
    <t>FV233291</t>
  </si>
  <si>
    <t>FV232443</t>
  </si>
  <si>
    <t>W2300360</t>
  </si>
  <si>
    <t>EMSPAC TVA du 31/07/23</t>
  </si>
  <si>
    <t>FV232889</t>
  </si>
  <si>
    <t>W2300501</t>
  </si>
  <si>
    <t>FV232649</t>
  </si>
  <si>
    <t>FV233224</t>
  </si>
  <si>
    <t>FV232620</t>
  </si>
  <si>
    <t>AV230173</t>
  </si>
  <si>
    <t>FV233323</t>
  </si>
  <si>
    <t>W2300361</t>
  </si>
  <si>
    <t>Fibre Verte  TVA du 31/07/23</t>
  </si>
  <si>
    <t>FV232322</t>
  </si>
  <si>
    <t>FV233200</t>
  </si>
  <si>
    <t>W2300433</t>
  </si>
  <si>
    <t>IOC TVA du 31/08/23</t>
  </si>
  <si>
    <t>FV232996</t>
  </si>
  <si>
    <t>W2300502</t>
  </si>
  <si>
    <t>BARY - CARPE BAITS DEVELOPPEMENT</t>
  </si>
  <si>
    <t>FV232340</t>
  </si>
  <si>
    <t>FV232093</t>
  </si>
  <si>
    <t>FV232871</t>
  </si>
  <si>
    <t>FV233053</t>
  </si>
  <si>
    <t>FV232925</t>
  </si>
  <si>
    <t>FV233208</t>
  </si>
  <si>
    <t>FV232888</t>
  </si>
  <si>
    <t>W2300517</t>
  </si>
  <si>
    <t>BARY - CALIXIA</t>
  </si>
  <si>
    <t>FV231914</t>
  </si>
  <si>
    <t>Fact du 20/06/23</t>
  </si>
  <si>
    <t>FV232325</t>
  </si>
  <si>
    <t>AV230238</t>
  </si>
  <si>
    <t>FV232653</t>
  </si>
  <si>
    <t>FV232579</t>
  </si>
  <si>
    <t>FV233242</t>
  </si>
  <si>
    <t>FV232324</t>
  </si>
  <si>
    <t>FV232601</t>
  </si>
  <si>
    <t>FV232995</t>
  </si>
  <si>
    <t>AV230233</t>
  </si>
  <si>
    <t>FV232703</t>
  </si>
  <si>
    <t>AV220173</t>
  </si>
  <si>
    <t>Fact du 13/07/22</t>
  </si>
  <si>
    <t>FV233159</t>
  </si>
  <si>
    <t>FV232584</t>
  </si>
  <si>
    <t>FV233314</t>
  </si>
  <si>
    <t>FV233251</t>
  </si>
  <si>
    <t>FV232574</t>
  </si>
  <si>
    <t>FV232736</t>
  </si>
  <si>
    <t>FV230928</t>
  </si>
  <si>
    <t>FV232848</t>
  </si>
  <si>
    <t>FV232683</t>
  </si>
  <si>
    <t>FV233114</t>
  </si>
  <si>
    <t>FV233207</t>
  </si>
  <si>
    <t>FV233076</t>
  </si>
  <si>
    <t>FV232617</t>
  </si>
  <si>
    <t>FV232746</t>
  </si>
  <si>
    <t>FV233158</t>
  </si>
  <si>
    <t>FV232440</t>
  </si>
  <si>
    <t>FV232164</t>
  </si>
  <si>
    <t>FV233017</t>
  </si>
  <si>
    <t>W2300498</t>
  </si>
  <si>
    <t>OPTOPACK FRANCE TVA du 30/09/23</t>
  </si>
  <si>
    <t>FV233009</t>
  </si>
  <si>
    <t>FV232999</t>
  </si>
  <si>
    <t>W2300435</t>
  </si>
  <si>
    <t>SEMIC TVA du 31/08/23</t>
  </si>
  <si>
    <t>FV232490</t>
  </si>
  <si>
    <t>FV232632</t>
  </si>
  <si>
    <t>W2300480</t>
  </si>
  <si>
    <t>SCA Les vignerons de Marguerittes TVA du 30/09/23</t>
  </si>
  <si>
    <t>FV233124</t>
  </si>
  <si>
    <t>AV230256</t>
  </si>
  <si>
    <t>FV233241</t>
  </si>
  <si>
    <t>FV233312</t>
  </si>
  <si>
    <t>W2300452</t>
  </si>
  <si>
    <t>DOMAINE DE MAGALANNE TVA du 03/09/23</t>
  </si>
  <si>
    <t>FV232751</t>
  </si>
  <si>
    <t>FV233097</t>
  </si>
  <si>
    <t>FV233174</t>
  </si>
  <si>
    <t>FV232711</t>
  </si>
  <si>
    <t>FV232644</t>
  </si>
  <si>
    <t>W2300368</t>
  </si>
  <si>
    <t>PACK ME UP TVA du 31/07/23</t>
  </si>
  <si>
    <t>W2300352</t>
  </si>
  <si>
    <t>IOC TVA du 30/07/23</t>
  </si>
  <si>
    <t>W2300438</t>
  </si>
  <si>
    <t>OPTOPACK FRANCE TVA du 31/08/23</t>
  </si>
  <si>
    <t>AV230245</t>
  </si>
  <si>
    <t>FV232500</t>
  </si>
  <si>
    <t>FV232752</t>
  </si>
  <si>
    <t>AV220131</t>
  </si>
  <si>
    <t>Fact du 31/05/22</t>
  </si>
  <si>
    <t>FV232654</t>
  </si>
  <si>
    <t>FV232745</t>
  </si>
  <si>
    <t>FV233228</t>
  </si>
  <si>
    <t>FV233179</t>
  </si>
  <si>
    <t>FV232561</t>
  </si>
  <si>
    <t>FV232867</t>
  </si>
  <si>
    <t>FV232294</t>
  </si>
  <si>
    <t>FV233059</t>
  </si>
  <si>
    <t>W2300467</t>
  </si>
  <si>
    <t>FV233189</t>
  </si>
  <si>
    <t>FV233149</t>
  </si>
  <si>
    <t>FV233215</t>
  </si>
  <si>
    <t>FV232816</t>
  </si>
  <si>
    <t>FV232551</t>
  </si>
  <si>
    <t>FV232502</t>
  </si>
  <si>
    <t>AV230162</t>
  </si>
  <si>
    <t>Fact du 27/06/23</t>
  </si>
  <si>
    <t>FV233232</t>
  </si>
  <si>
    <t>W2300365</t>
  </si>
  <si>
    <t>SEMIC TVA du 31/07/23</t>
  </si>
  <si>
    <t>FV232691</t>
  </si>
  <si>
    <t>W2300378</t>
  </si>
  <si>
    <t>François CHASANS LA CAVE DE FONTENAY TVA du 31/07/23</t>
  </si>
  <si>
    <t>FV232393</t>
  </si>
  <si>
    <t>FV233311</t>
  </si>
  <si>
    <t>FV233006</t>
  </si>
  <si>
    <t>FV233259</t>
  </si>
  <si>
    <t>FV232657</t>
  </si>
  <si>
    <t>FV232739</t>
  </si>
  <si>
    <t>FV232678</t>
  </si>
  <si>
    <t>FV232767</t>
  </si>
  <si>
    <t>FV232685</t>
  </si>
  <si>
    <t>AV230223</t>
  </si>
  <si>
    <t>FV231965</t>
  </si>
  <si>
    <t>FV232981</t>
  </si>
  <si>
    <t>W2300479</t>
  </si>
  <si>
    <t>OPPIDUM SAS TVA du 30/09/23</t>
  </si>
  <si>
    <t>FV233102</t>
  </si>
  <si>
    <t>W2300371</t>
  </si>
  <si>
    <t>SARL PIERRES&amp;BRIQUES TVA du 31/07/23</t>
  </si>
  <si>
    <t>FV232676</t>
  </si>
  <si>
    <t>FV232587</t>
  </si>
  <si>
    <t>FV232827</t>
  </si>
  <si>
    <t>FV232057</t>
  </si>
  <si>
    <t>FV232958</t>
  </si>
  <si>
    <t>FV232985</t>
  </si>
  <si>
    <t>FV232656</t>
  </si>
  <si>
    <t>W2300445</t>
  </si>
  <si>
    <t>SCA DES GRANDS VINS DE PAZAC TVA du 31/08/23</t>
  </si>
  <si>
    <t>FV232559</t>
  </si>
  <si>
    <t>FV232740</t>
  </si>
  <si>
    <t>FV232480</t>
  </si>
  <si>
    <t>FV232759</t>
  </si>
  <si>
    <t>FV233063</t>
  </si>
  <si>
    <t>W2300432</t>
  </si>
  <si>
    <t>ioc courthezon TVA du 31/08/23</t>
  </si>
  <si>
    <t>FV233062</t>
  </si>
  <si>
    <t>FV232228</t>
  </si>
  <si>
    <t>FV233177</t>
  </si>
  <si>
    <t>AV230170</t>
  </si>
  <si>
    <t>FV232820</t>
  </si>
  <si>
    <t>FV233019</t>
  </si>
  <si>
    <t>FV232624</t>
  </si>
  <si>
    <t>FV203480</t>
  </si>
  <si>
    <t>Fact du 20/11/20</t>
  </si>
  <si>
    <t>FV233070</t>
  </si>
  <si>
    <t>AV230156</t>
  </si>
  <si>
    <t>FV222868</t>
  </si>
  <si>
    <t>Fact du 30/09/22</t>
  </si>
  <si>
    <t>FV232880</t>
  </si>
  <si>
    <t>FV233104</t>
  </si>
  <si>
    <t>FV232666</t>
  </si>
  <si>
    <t>FV232547</t>
  </si>
  <si>
    <t>AV230258</t>
  </si>
  <si>
    <t>AV200022</t>
  </si>
  <si>
    <t>Fact du 31/01/20 avec DOI 19003435</t>
  </si>
  <si>
    <t>FV232982</t>
  </si>
  <si>
    <t>FV232804</t>
  </si>
  <si>
    <t>FV232809</t>
  </si>
  <si>
    <t>FV232339</t>
  </si>
  <si>
    <t>FV233100</t>
  </si>
  <si>
    <t>FV232308</t>
  </si>
  <si>
    <t>FV232684</t>
  </si>
  <si>
    <t>FV232618</t>
  </si>
  <si>
    <t>FV233164</t>
  </si>
  <si>
    <t>W2300357</t>
  </si>
  <si>
    <t>productions d'azur TVA du 31/07/23</t>
  </si>
  <si>
    <t>FV233278</t>
  </si>
  <si>
    <t>FV232914</t>
  </si>
  <si>
    <t>FV232256</t>
  </si>
  <si>
    <t>FV232720</t>
  </si>
  <si>
    <t>FV232274</t>
  </si>
  <si>
    <t>FV232719</t>
  </si>
  <si>
    <t>AV230218</t>
  </si>
  <si>
    <t>Fact du 25/08/23</t>
  </si>
  <si>
    <t>W2300469</t>
  </si>
  <si>
    <t>FV232373</t>
  </si>
  <si>
    <t>FV232580</t>
  </si>
  <si>
    <t>FV232225</t>
  </si>
  <si>
    <t>FV232698</t>
  </si>
  <si>
    <t>FV233310</t>
  </si>
  <si>
    <t>W2300458</t>
  </si>
  <si>
    <t>BARY - LA CHESNAY</t>
  </si>
  <si>
    <t>FV232674</t>
  </si>
  <si>
    <t>FV232192</t>
  </si>
  <si>
    <t>FV233229</t>
  </si>
  <si>
    <t>FV233054</t>
  </si>
  <si>
    <t>FV232311</t>
  </si>
  <si>
    <t>W2300373</t>
  </si>
  <si>
    <t>GDS FRANCE TVA du 31/07/23</t>
  </si>
  <si>
    <t>W2300364</t>
  </si>
  <si>
    <t>DOMAINE DES ROMARINS TVA du 31/07/23</t>
  </si>
  <si>
    <t>AV230200</t>
  </si>
  <si>
    <t>FV232870</t>
  </si>
  <si>
    <t>FV212149</t>
  </si>
  <si>
    <t>FV232439</t>
  </si>
  <si>
    <t>W2300369</t>
  </si>
  <si>
    <t>OPTOPACK FRANCE TVA du 31/07/23</t>
  </si>
  <si>
    <t>FV232663</t>
  </si>
  <si>
    <t>W2300393</t>
  </si>
  <si>
    <t>IOC TVA du 06/08/23</t>
  </si>
  <si>
    <t>FV232966</t>
  </si>
  <si>
    <t>FV232348</t>
  </si>
  <si>
    <t>AV230204</t>
  </si>
  <si>
    <t>FV232332</t>
  </si>
  <si>
    <t>FV232338</t>
  </si>
  <si>
    <t>W2300513</t>
  </si>
  <si>
    <t>BARY - DOMAINE DU GRAND MAS DE LANSAC</t>
  </si>
  <si>
    <t>FV232662</t>
  </si>
  <si>
    <t>FV233250</t>
  </si>
  <si>
    <t>W2300486</t>
  </si>
  <si>
    <t>ioc courthezon TVA du 30/09/23</t>
  </si>
  <si>
    <t>FV233306</t>
  </si>
  <si>
    <t>FV232707</t>
  </si>
  <si>
    <t>W2300409</t>
  </si>
  <si>
    <t>FV232782</t>
  </si>
  <si>
    <t>W2300488</t>
  </si>
  <si>
    <t>SCA DES GRANDS VINS DE PAZAC TVA du 30/09/23</t>
  </si>
  <si>
    <t>FV232234</t>
  </si>
  <si>
    <t>W2300493</t>
  </si>
  <si>
    <t>SEMIC TVA du 30/09/23</t>
  </si>
  <si>
    <t>FV232750</t>
  </si>
  <si>
    <t>W2300461</t>
  </si>
  <si>
    <t>FV232738</t>
  </si>
  <si>
    <t>FV232831</t>
  </si>
  <si>
    <t>FV233143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</si>
</sst>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1" x14ac:knownFonts="1"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4" fontId="0" fillId="0" borderId="0" xfId="0" applyNumberFormat="1"/>
    <xf numFmtId="4" fontId="0" fillId="0" borderId="0" xfId="0" applyNumberFormat="1"/>
    <xf numFmtId="0" fontId="0" fillId="2" borderId="0" xfId="0" applyFill="1"/>
    <xf numFmtId="164" fontId="0" fillId="2" borderId="0" xfId="0" applyNumberFormat="1" applyFill="1"/>
    <xf numFmtId="14" fontId="0" fillId="2" borderId="0" xfId="0" applyNumberFormat="1" applyFill="1"/>
    <xf numFmtId="4" fontId="0" fillId="2" borderId="0" xfId="0" applyNumberFormat="1" applyFill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289"/>
  <sheetViews>
    <sheetView tabSelected="1" workbookViewId="0">
      <pane ySplit="1" topLeftCell="A115" activePane="bottomLeft" state="frozen"/>
      <selection pane="bottomLeft" activeCell="A129" sqref="A129:XFD130"/>
    </sheetView>
  </sheetViews>
  <sheetFormatPr baseColWidth="10" defaultColWidth="9.140625" defaultRowHeight="15" x14ac:dyDescent="0.25"/>
  <cols>
    <col min="1" max="1" width="10" customWidth="1"/>
    <col min="2" max="2" width="21" customWidth="1"/>
    <col min="3" max="3" width="19" customWidth="1"/>
    <col min="4" max="4" width="14" customWidth="1"/>
    <col min="5" max="6" width="18" customWidth="1"/>
    <col min="7" max="7" width="88" customWidth="1"/>
    <col min="8" max="8" width="9" customWidth="1"/>
    <col min="9" max="9" width="13" customWidth="1"/>
    <col min="10" max="10" width="3" customWidth="1"/>
    <col min="11" max="12" width="12" customWidth="1"/>
    <col min="13" max="13" width="18" customWidth="1"/>
    <col min="14" max="15" width="12" customWidth="1"/>
    <col min="16" max="16" width="18" customWidth="1"/>
    <col min="17" max="17" width="13" customWidth="1"/>
    <col min="18" max="18" width="16" customWidth="1"/>
    <col min="27" max="27" width="9.140625" customWidth="1"/>
  </cols>
  <sheetData>
    <row r="1" spans="1:1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</row>
    <row r="2" spans="1:18" x14ac:dyDescent="0.25">
      <c r="A2" t="s">
        <v>17</v>
      </c>
      <c r="B2" s="2">
        <v>3400018265</v>
      </c>
      <c r="C2" s="3">
        <v>43861</v>
      </c>
      <c r="D2" s="3">
        <v>43890</v>
      </c>
      <c r="E2" t="s">
        <v>1379</v>
      </c>
      <c r="G2" t="s">
        <v>1380</v>
      </c>
      <c r="H2" s="4">
        <v>0</v>
      </c>
      <c r="I2" s="4">
        <v>-104.2</v>
      </c>
      <c r="L2" t="s">
        <v>20</v>
      </c>
      <c r="M2" t="s">
        <v>21</v>
      </c>
      <c r="N2" t="s">
        <v>25</v>
      </c>
      <c r="P2" s="2">
        <v>0</v>
      </c>
    </row>
    <row r="3" spans="1:18" x14ac:dyDescent="0.25">
      <c r="A3" t="s">
        <v>17</v>
      </c>
      <c r="B3" s="2">
        <v>3400019221</v>
      </c>
      <c r="C3" s="3">
        <v>43889</v>
      </c>
      <c r="D3" s="3">
        <v>43918</v>
      </c>
      <c r="E3" t="s">
        <v>1001</v>
      </c>
      <c r="G3" t="s">
        <v>1002</v>
      </c>
      <c r="H3" s="4">
        <v>0</v>
      </c>
      <c r="I3" s="4">
        <v>-49.62</v>
      </c>
      <c r="L3" t="s">
        <v>20</v>
      </c>
      <c r="M3" t="s">
        <v>21</v>
      </c>
      <c r="N3" t="s">
        <v>25</v>
      </c>
      <c r="P3" s="2">
        <v>0</v>
      </c>
    </row>
    <row r="4" spans="1:18" x14ac:dyDescent="0.25">
      <c r="A4" t="s">
        <v>17</v>
      </c>
      <c r="B4" s="2">
        <v>3500013351</v>
      </c>
      <c r="C4" s="3">
        <v>44408</v>
      </c>
      <c r="D4" s="3">
        <v>44439</v>
      </c>
      <c r="E4" t="s">
        <v>537</v>
      </c>
      <c r="G4" t="s">
        <v>538</v>
      </c>
      <c r="H4" s="4">
        <v>0</v>
      </c>
      <c r="I4" s="4">
        <v>-26</v>
      </c>
      <c r="L4" t="s">
        <v>20</v>
      </c>
      <c r="M4" t="s">
        <v>21</v>
      </c>
      <c r="N4" t="s">
        <v>25</v>
      </c>
      <c r="P4" s="2">
        <v>0</v>
      </c>
    </row>
    <row r="5" spans="1:18" x14ac:dyDescent="0.25">
      <c r="A5" t="s">
        <v>17</v>
      </c>
      <c r="B5" s="2">
        <v>3600012208</v>
      </c>
      <c r="C5" s="3">
        <v>44712</v>
      </c>
      <c r="D5" s="3">
        <v>44742</v>
      </c>
      <c r="E5" t="s">
        <v>1303</v>
      </c>
      <c r="G5" t="s">
        <v>1304</v>
      </c>
      <c r="H5" s="4">
        <v>0</v>
      </c>
      <c r="I5" s="4">
        <v>-10.8</v>
      </c>
      <c r="L5" t="s">
        <v>20</v>
      </c>
      <c r="M5" t="s">
        <v>21</v>
      </c>
      <c r="N5" t="s">
        <v>25</v>
      </c>
      <c r="P5" s="2">
        <v>0</v>
      </c>
    </row>
    <row r="6" spans="1:18" x14ac:dyDescent="0.25">
      <c r="A6" t="s">
        <v>17</v>
      </c>
      <c r="B6" s="2">
        <v>3600013805</v>
      </c>
      <c r="C6" s="3">
        <v>44755</v>
      </c>
      <c r="D6" s="3">
        <v>44786</v>
      </c>
      <c r="E6" t="s">
        <v>1253</v>
      </c>
      <c r="G6" t="s">
        <v>1254</v>
      </c>
      <c r="H6" s="4">
        <v>0</v>
      </c>
      <c r="I6" s="4">
        <v>-30.4</v>
      </c>
      <c r="L6" t="s">
        <v>20</v>
      </c>
      <c r="M6" t="s">
        <v>21</v>
      </c>
      <c r="N6" t="s">
        <v>25</v>
      </c>
      <c r="P6" s="2">
        <v>0</v>
      </c>
    </row>
    <row r="7" spans="1:18" x14ac:dyDescent="0.25">
      <c r="A7" t="s">
        <v>17</v>
      </c>
      <c r="B7" s="2">
        <v>3700004958</v>
      </c>
      <c r="C7" s="3">
        <v>44910</v>
      </c>
      <c r="D7" s="3">
        <v>44941</v>
      </c>
      <c r="E7" t="s">
        <v>170</v>
      </c>
      <c r="G7" t="s">
        <v>171</v>
      </c>
      <c r="H7" s="4">
        <v>0</v>
      </c>
      <c r="I7" s="4">
        <v>-6.11</v>
      </c>
      <c r="L7" t="s">
        <v>20</v>
      </c>
      <c r="M7" t="s">
        <v>21</v>
      </c>
      <c r="N7" t="s">
        <v>25</v>
      </c>
      <c r="P7" s="2">
        <v>0</v>
      </c>
    </row>
    <row r="8" spans="1:18" x14ac:dyDescent="0.25">
      <c r="A8" t="s">
        <v>17</v>
      </c>
      <c r="B8" s="2">
        <v>3700008877</v>
      </c>
      <c r="C8" s="3">
        <v>44991</v>
      </c>
      <c r="D8" s="3">
        <v>45022</v>
      </c>
      <c r="E8" t="s">
        <v>32</v>
      </c>
      <c r="G8" t="s">
        <v>33</v>
      </c>
      <c r="H8" s="4">
        <v>0</v>
      </c>
      <c r="I8" s="4">
        <v>-7.4</v>
      </c>
      <c r="L8" t="s">
        <v>20</v>
      </c>
      <c r="M8" t="s">
        <v>21</v>
      </c>
      <c r="N8" t="s">
        <v>25</v>
      </c>
      <c r="P8" s="2">
        <v>0</v>
      </c>
    </row>
    <row r="9" spans="1:18" x14ac:dyDescent="0.25">
      <c r="A9" t="s">
        <v>17</v>
      </c>
      <c r="B9" s="2">
        <v>3700014435</v>
      </c>
      <c r="C9" s="3">
        <v>45097</v>
      </c>
      <c r="D9" s="3">
        <v>45180</v>
      </c>
      <c r="E9" t="s">
        <v>1371</v>
      </c>
      <c r="F9" t="e">
        <f>+VLOOKUP(E9,compt,1,0)</f>
        <v>#N/A</v>
      </c>
      <c r="G9" t="s">
        <v>1242</v>
      </c>
      <c r="H9" s="4">
        <v>0</v>
      </c>
      <c r="I9" s="4">
        <v>-26</v>
      </c>
      <c r="K9" t="s">
        <v>20</v>
      </c>
      <c r="M9" t="s">
        <v>21</v>
      </c>
      <c r="N9" t="s">
        <v>22</v>
      </c>
      <c r="P9" s="2">
        <v>0</v>
      </c>
    </row>
    <row r="10" spans="1:18" x14ac:dyDescent="0.25">
      <c r="A10" t="s">
        <v>17</v>
      </c>
      <c r="B10" s="2">
        <v>3700014573</v>
      </c>
      <c r="C10" s="3">
        <v>45099</v>
      </c>
      <c r="D10" s="3">
        <v>45170</v>
      </c>
      <c r="E10" t="s">
        <v>1014</v>
      </c>
      <c r="F10" t="e">
        <f>+VLOOKUP(E10,compt,1,0)</f>
        <v>#N/A</v>
      </c>
      <c r="G10" t="s">
        <v>1015</v>
      </c>
      <c r="H10" s="4">
        <v>0</v>
      </c>
      <c r="I10" s="4">
        <v>-7.46</v>
      </c>
      <c r="K10" t="s">
        <v>20</v>
      </c>
      <c r="M10" t="s">
        <v>21</v>
      </c>
      <c r="N10" t="s">
        <v>22</v>
      </c>
      <c r="P10" s="2">
        <v>0</v>
      </c>
    </row>
    <row r="11" spans="1:18" x14ac:dyDescent="0.25">
      <c r="A11" t="s">
        <v>17</v>
      </c>
      <c r="B11" s="2">
        <v>3700014684</v>
      </c>
      <c r="C11" s="3">
        <v>45104</v>
      </c>
      <c r="D11" s="3">
        <v>45134</v>
      </c>
      <c r="E11" t="s">
        <v>1320</v>
      </c>
      <c r="G11" t="s">
        <v>1321</v>
      </c>
      <c r="H11" s="4">
        <v>0</v>
      </c>
      <c r="I11" s="4">
        <v>-2.69</v>
      </c>
      <c r="L11" t="s">
        <v>20</v>
      </c>
      <c r="M11" t="s">
        <v>21</v>
      </c>
      <c r="N11" t="s">
        <v>25</v>
      </c>
      <c r="P11" s="2">
        <v>0</v>
      </c>
    </row>
    <row r="12" spans="1:18" x14ac:dyDescent="0.25">
      <c r="A12" t="s">
        <v>17</v>
      </c>
      <c r="B12" s="2">
        <v>3700014684</v>
      </c>
      <c r="C12" s="3">
        <v>45104</v>
      </c>
      <c r="D12" s="3">
        <v>45134</v>
      </c>
      <c r="E12" t="s">
        <v>1320</v>
      </c>
      <c r="G12" t="s">
        <v>1321</v>
      </c>
      <c r="H12" s="4">
        <v>0</v>
      </c>
      <c r="I12" s="4">
        <v>-0.22</v>
      </c>
      <c r="L12" t="s">
        <v>20</v>
      </c>
      <c r="M12" t="s">
        <v>21</v>
      </c>
      <c r="N12" t="s">
        <v>25</v>
      </c>
      <c r="P12" s="2">
        <v>0</v>
      </c>
    </row>
    <row r="13" spans="1:18" x14ac:dyDescent="0.25">
      <c r="A13" t="s">
        <v>17</v>
      </c>
      <c r="B13" s="2">
        <v>3700015204</v>
      </c>
      <c r="C13" s="3">
        <v>45113</v>
      </c>
      <c r="D13" s="3">
        <v>45173</v>
      </c>
      <c r="E13" t="s">
        <v>1364</v>
      </c>
      <c r="F13" t="e">
        <f>+VLOOKUP(E13,compt,1,0)</f>
        <v>#N/A</v>
      </c>
      <c r="G13" t="s">
        <v>321</v>
      </c>
      <c r="H13" s="4">
        <v>0</v>
      </c>
      <c r="I13" s="4">
        <v>-8.4</v>
      </c>
      <c r="K13" t="s">
        <v>20</v>
      </c>
      <c r="M13" t="s">
        <v>21</v>
      </c>
      <c r="N13" t="s">
        <v>22</v>
      </c>
      <c r="P13" s="2">
        <v>0</v>
      </c>
    </row>
    <row r="14" spans="1:18" x14ac:dyDescent="0.25">
      <c r="A14" t="s">
        <v>17</v>
      </c>
      <c r="B14" s="2">
        <v>3700015204</v>
      </c>
      <c r="C14" s="3">
        <v>45113</v>
      </c>
      <c r="D14" s="3">
        <v>45173</v>
      </c>
      <c r="E14" t="s">
        <v>1364</v>
      </c>
      <c r="F14" t="e">
        <f>+VLOOKUP(E14,compt,1,0)</f>
        <v>#N/A</v>
      </c>
      <c r="G14" t="s">
        <v>321</v>
      </c>
      <c r="H14" s="4">
        <v>0</v>
      </c>
      <c r="I14" s="4">
        <v>-0.4</v>
      </c>
      <c r="K14" t="s">
        <v>20</v>
      </c>
      <c r="M14" t="s">
        <v>21</v>
      </c>
      <c r="N14" t="s">
        <v>22</v>
      </c>
      <c r="P14" s="2">
        <v>0</v>
      </c>
    </row>
    <row r="15" spans="1:18" x14ac:dyDescent="0.25">
      <c r="A15" t="s">
        <v>17</v>
      </c>
      <c r="B15" s="2">
        <v>3700015501</v>
      </c>
      <c r="C15" s="3">
        <v>45113</v>
      </c>
      <c r="D15" s="3">
        <v>45170</v>
      </c>
      <c r="E15" t="s">
        <v>1221</v>
      </c>
      <c r="F15" t="e">
        <f>+VLOOKUP(E15,compt,1,0)</f>
        <v>#N/A</v>
      </c>
      <c r="G15" t="s">
        <v>321</v>
      </c>
      <c r="H15" s="4">
        <v>0</v>
      </c>
      <c r="I15" s="4">
        <v>-0.26</v>
      </c>
      <c r="K15" t="s">
        <v>20</v>
      </c>
      <c r="M15" t="s">
        <v>21</v>
      </c>
      <c r="N15" t="s">
        <v>22</v>
      </c>
      <c r="P15" s="2">
        <v>0</v>
      </c>
    </row>
    <row r="16" spans="1:18" x14ac:dyDescent="0.25">
      <c r="A16" t="s">
        <v>17</v>
      </c>
      <c r="B16" s="2">
        <v>3700015501</v>
      </c>
      <c r="C16" s="3">
        <v>45113</v>
      </c>
      <c r="D16" s="3">
        <v>45170</v>
      </c>
      <c r="E16" t="s">
        <v>1221</v>
      </c>
      <c r="F16" t="e">
        <f>+VLOOKUP(E16,compt,1,0)</f>
        <v>#N/A</v>
      </c>
      <c r="G16" t="s">
        <v>321</v>
      </c>
      <c r="H16" s="4">
        <v>0</v>
      </c>
      <c r="I16" s="4">
        <v>-6</v>
      </c>
      <c r="K16" t="s">
        <v>20</v>
      </c>
      <c r="M16" t="s">
        <v>21</v>
      </c>
      <c r="N16" t="s">
        <v>22</v>
      </c>
      <c r="P16" s="2">
        <v>0</v>
      </c>
    </row>
    <row r="17" spans="1:16" x14ac:dyDescent="0.25">
      <c r="A17" t="s">
        <v>17</v>
      </c>
      <c r="B17" s="2">
        <v>3700015502</v>
      </c>
      <c r="C17" s="3">
        <v>45113</v>
      </c>
      <c r="D17" s="3">
        <v>45182</v>
      </c>
      <c r="E17" t="s">
        <v>320</v>
      </c>
      <c r="F17" t="e">
        <f>+VLOOKUP(E17,compt,1,0)</f>
        <v>#N/A</v>
      </c>
      <c r="G17" t="s">
        <v>321</v>
      </c>
      <c r="H17" s="4">
        <v>0</v>
      </c>
      <c r="I17" s="4">
        <v>-7</v>
      </c>
      <c r="K17" t="s">
        <v>20</v>
      </c>
      <c r="M17" t="s">
        <v>21</v>
      </c>
      <c r="N17" t="s">
        <v>22</v>
      </c>
      <c r="P17" s="2">
        <v>0</v>
      </c>
    </row>
    <row r="18" spans="1:16" x14ac:dyDescent="0.25">
      <c r="A18" t="s">
        <v>17</v>
      </c>
      <c r="B18" s="2">
        <v>3700015666</v>
      </c>
      <c r="C18" s="3">
        <v>45120</v>
      </c>
      <c r="D18" s="3">
        <v>45173</v>
      </c>
      <c r="E18" t="s">
        <v>75</v>
      </c>
      <c r="F18" t="e">
        <f>+VLOOKUP(E18,compt,1,0)</f>
        <v>#N/A</v>
      </c>
      <c r="G18" t="s">
        <v>76</v>
      </c>
      <c r="H18" s="4">
        <v>0</v>
      </c>
      <c r="I18" s="4">
        <v>-6.8</v>
      </c>
      <c r="K18" t="s">
        <v>20</v>
      </c>
      <c r="M18" t="s">
        <v>21</v>
      </c>
      <c r="N18" t="s">
        <v>22</v>
      </c>
      <c r="P18" s="2">
        <v>0</v>
      </c>
    </row>
    <row r="19" spans="1:16" x14ac:dyDescent="0.25">
      <c r="A19" t="s">
        <v>17</v>
      </c>
      <c r="B19" s="2">
        <v>3700015666</v>
      </c>
      <c r="C19" s="3">
        <v>45120</v>
      </c>
      <c r="D19" s="3">
        <v>45173</v>
      </c>
      <c r="E19" t="s">
        <v>75</v>
      </c>
      <c r="F19" t="e">
        <f>+VLOOKUP(E19,compt,1,0)</f>
        <v>#N/A</v>
      </c>
      <c r="G19" t="s">
        <v>76</v>
      </c>
      <c r="H19" s="4">
        <v>0</v>
      </c>
      <c r="I19" s="4">
        <v>-0.32</v>
      </c>
      <c r="K19" t="s">
        <v>20</v>
      </c>
      <c r="M19" t="s">
        <v>21</v>
      </c>
      <c r="N19" t="s">
        <v>22</v>
      </c>
      <c r="P19" s="2">
        <v>0</v>
      </c>
    </row>
    <row r="20" spans="1:16" x14ac:dyDescent="0.25">
      <c r="A20" t="s">
        <v>17</v>
      </c>
      <c r="B20" s="2">
        <v>3700016529</v>
      </c>
      <c r="C20" s="3">
        <v>45139</v>
      </c>
      <c r="D20" s="3">
        <v>45170</v>
      </c>
      <c r="E20" t="s">
        <v>678</v>
      </c>
      <c r="F20" t="e">
        <f>+VLOOKUP(E20,compt,1,0)</f>
        <v>#N/A</v>
      </c>
      <c r="G20" t="s">
        <v>679</v>
      </c>
      <c r="H20" s="4">
        <v>0</v>
      </c>
      <c r="I20" s="4">
        <v>-22</v>
      </c>
      <c r="K20" t="s">
        <v>20</v>
      </c>
      <c r="M20" t="s">
        <v>21</v>
      </c>
      <c r="N20" t="s">
        <v>22</v>
      </c>
      <c r="P20" s="2">
        <v>0</v>
      </c>
    </row>
    <row r="21" spans="1:16" x14ac:dyDescent="0.25">
      <c r="A21" t="s">
        <v>17</v>
      </c>
      <c r="B21" s="2">
        <v>3700016529</v>
      </c>
      <c r="C21" s="3">
        <v>45139</v>
      </c>
      <c r="D21" s="3">
        <v>45170</v>
      </c>
      <c r="E21" t="s">
        <v>678</v>
      </c>
      <c r="F21" t="e">
        <f>+VLOOKUP(E21,compt,1,0)</f>
        <v>#N/A</v>
      </c>
      <c r="G21" t="s">
        <v>679</v>
      </c>
      <c r="H21" s="4">
        <v>0</v>
      </c>
      <c r="I21" s="4">
        <v>-1.04</v>
      </c>
      <c r="K21" t="s">
        <v>20</v>
      </c>
      <c r="M21" t="s">
        <v>21</v>
      </c>
      <c r="N21" t="s">
        <v>22</v>
      </c>
      <c r="P21" s="2">
        <v>0</v>
      </c>
    </row>
    <row r="22" spans="1:16" x14ac:dyDescent="0.25">
      <c r="A22" t="s">
        <v>17</v>
      </c>
      <c r="B22" s="2">
        <v>3700016531</v>
      </c>
      <c r="C22" s="3">
        <v>45140</v>
      </c>
      <c r="D22" s="3">
        <v>45171</v>
      </c>
      <c r="E22" t="s">
        <v>55</v>
      </c>
      <c r="F22" t="e">
        <f>+VLOOKUP(E22,compt,1,0)</f>
        <v>#N/A</v>
      </c>
      <c r="G22" t="s">
        <v>56</v>
      </c>
      <c r="H22" s="4">
        <v>0</v>
      </c>
      <c r="I22" s="4">
        <v>-8.4</v>
      </c>
      <c r="K22" t="s">
        <v>20</v>
      </c>
      <c r="M22" t="s">
        <v>21</v>
      </c>
      <c r="N22" t="s">
        <v>22</v>
      </c>
      <c r="P22" s="2">
        <v>0</v>
      </c>
    </row>
    <row r="23" spans="1:16" x14ac:dyDescent="0.25">
      <c r="A23" t="s">
        <v>17</v>
      </c>
      <c r="B23" s="2">
        <v>3700016531</v>
      </c>
      <c r="C23" s="3">
        <v>45140</v>
      </c>
      <c r="D23" s="3">
        <v>45171</v>
      </c>
      <c r="E23" t="s">
        <v>55</v>
      </c>
      <c r="F23" t="e">
        <f>+VLOOKUP(E23,compt,1,0)</f>
        <v>#N/A</v>
      </c>
      <c r="G23" t="s">
        <v>56</v>
      </c>
      <c r="H23" s="4">
        <v>0</v>
      </c>
      <c r="I23" s="4">
        <v>-0.39</v>
      </c>
      <c r="K23" t="s">
        <v>20</v>
      </c>
      <c r="M23" t="s">
        <v>21</v>
      </c>
      <c r="N23" t="s">
        <v>22</v>
      </c>
      <c r="P23" s="2">
        <v>0</v>
      </c>
    </row>
    <row r="24" spans="1:16" x14ac:dyDescent="0.25">
      <c r="A24" t="s">
        <v>17</v>
      </c>
      <c r="B24" s="2">
        <v>3700017025</v>
      </c>
      <c r="C24" s="3">
        <v>45145</v>
      </c>
      <c r="D24" s="3">
        <v>45176</v>
      </c>
      <c r="E24" t="s">
        <v>275</v>
      </c>
      <c r="F24" t="e">
        <f>+VLOOKUP(E24,compt,1,0)</f>
        <v>#N/A</v>
      </c>
      <c r="G24" t="s">
        <v>276</v>
      </c>
      <c r="H24" s="4">
        <v>0</v>
      </c>
      <c r="I24" s="4">
        <v>-37.700000000000003</v>
      </c>
      <c r="K24" t="s">
        <v>20</v>
      </c>
      <c r="M24" t="s">
        <v>21</v>
      </c>
      <c r="N24" t="s">
        <v>22</v>
      </c>
      <c r="P24" s="2">
        <v>0</v>
      </c>
    </row>
    <row r="25" spans="1:16" x14ac:dyDescent="0.25">
      <c r="A25" t="s">
        <v>17</v>
      </c>
      <c r="B25" s="2">
        <v>3700017027</v>
      </c>
      <c r="C25" s="3">
        <v>45146</v>
      </c>
      <c r="D25" s="3">
        <v>45177</v>
      </c>
      <c r="E25" t="s">
        <v>1417</v>
      </c>
      <c r="F25" t="e">
        <f>+VLOOKUP(E25,compt,1,0)</f>
        <v>#N/A</v>
      </c>
      <c r="G25" t="s">
        <v>994</v>
      </c>
      <c r="H25" s="4">
        <v>0</v>
      </c>
      <c r="I25" s="4">
        <v>-7</v>
      </c>
      <c r="K25" t="s">
        <v>20</v>
      </c>
      <c r="M25" t="s">
        <v>21</v>
      </c>
      <c r="N25" t="s">
        <v>22</v>
      </c>
      <c r="P25" s="2">
        <v>0</v>
      </c>
    </row>
    <row r="26" spans="1:16" x14ac:dyDescent="0.25">
      <c r="A26" t="s">
        <v>17</v>
      </c>
      <c r="B26" s="2">
        <v>3700017376</v>
      </c>
      <c r="C26" s="3">
        <v>45139</v>
      </c>
      <c r="D26" s="3">
        <v>45170</v>
      </c>
      <c r="E26" t="s">
        <v>945</v>
      </c>
      <c r="G26" t="s">
        <v>679</v>
      </c>
      <c r="H26" s="4">
        <v>0</v>
      </c>
      <c r="I26" s="4">
        <v>-6.28</v>
      </c>
      <c r="L26" t="s">
        <v>20</v>
      </c>
      <c r="M26" t="s">
        <v>21</v>
      </c>
      <c r="N26" t="s">
        <v>25</v>
      </c>
      <c r="P26" s="2">
        <v>0</v>
      </c>
    </row>
    <row r="27" spans="1:16" x14ac:dyDescent="0.25">
      <c r="A27" t="s">
        <v>17</v>
      </c>
      <c r="B27" s="2">
        <v>3700017377</v>
      </c>
      <c r="C27" s="3">
        <v>45139</v>
      </c>
      <c r="D27" s="3">
        <v>45177</v>
      </c>
      <c r="E27" t="s">
        <v>1020</v>
      </c>
      <c r="F27" t="e">
        <f>+VLOOKUP(E27,compt,1,0)</f>
        <v>#N/A</v>
      </c>
      <c r="G27" t="s">
        <v>679</v>
      </c>
      <c r="H27" s="4">
        <v>0</v>
      </c>
      <c r="I27" s="4">
        <v>-4.6100000000000003</v>
      </c>
      <c r="K27" t="s">
        <v>20</v>
      </c>
      <c r="M27" t="s">
        <v>21</v>
      </c>
      <c r="N27" t="s">
        <v>22</v>
      </c>
      <c r="P27" s="2">
        <v>0</v>
      </c>
    </row>
    <row r="28" spans="1:16" x14ac:dyDescent="0.25">
      <c r="A28" t="s">
        <v>17</v>
      </c>
      <c r="B28" s="2">
        <v>3700017378</v>
      </c>
      <c r="C28" s="3">
        <v>45156</v>
      </c>
      <c r="D28" s="3">
        <v>45198</v>
      </c>
      <c r="E28" t="s">
        <v>506</v>
      </c>
      <c r="F28" t="e">
        <f>+VLOOKUP(E28,compt,1,0)</f>
        <v>#N/A</v>
      </c>
      <c r="G28" t="s">
        <v>507</v>
      </c>
      <c r="H28" s="4">
        <v>0</v>
      </c>
      <c r="I28" s="4">
        <v>-1.71</v>
      </c>
      <c r="K28" t="s">
        <v>20</v>
      </c>
      <c r="M28" t="s">
        <v>21</v>
      </c>
      <c r="N28" t="s">
        <v>22</v>
      </c>
      <c r="P28" s="2">
        <v>0</v>
      </c>
    </row>
    <row r="29" spans="1:16" x14ac:dyDescent="0.25">
      <c r="A29" t="s">
        <v>17</v>
      </c>
      <c r="B29" s="2">
        <v>3700017378</v>
      </c>
      <c r="C29" s="3">
        <v>45156</v>
      </c>
      <c r="D29" s="3">
        <v>45198</v>
      </c>
      <c r="E29" t="s">
        <v>506</v>
      </c>
      <c r="F29" t="e">
        <f>+VLOOKUP(E29,compt,1,0)</f>
        <v>#N/A</v>
      </c>
      <c r="G29" t="s">
        <v>507</v>
      </c>
      <c r="H29" s="4">
        <v>0</v>
      </c>
      <c r="I29" s="4">
        <v>-34.29</v>
      </c>
      <c r="K29" t="s">
        <v>20</v>
      </c>
      <c r="M29" t="s">
        <v>21</v>
      </c>
      <c r="N29" t="s">
        <v>22</v>
      </c>
      <c r="P29" s="2">
        <v>0</v>
      </c>
    </row>
    <row r="30" spans="1:16" x14ac:dyDescent="0.25">
      <c r="A30" t="s">
        <v>17</v>
      </c>
      <c r="B30" s="2">
        <v>3700017379</v>
      </c>
      <c r="C30" s="3">
        <v>45159</v>
      </c>
      <c r="D30" s="3">
        <v>45190</v>
      </c>
      <c r="E30" t="s">
        <v>1428</v>
      </c>
      <c r="F30" t="e">
        <f>+VLOOKUP(E30,compt,1,0)</f>
        <v>#N/A</v>
      </c>
      <c r="G30" t="s">
        <v>66</v>
      </c>
      <c r="H30" s="4">
        <v>0</v>
      </c>
      <c r="I30" s="4">
        <v>-6.34</v>
      </c>
      <c r="K30" t="s">
        <v>20</v>
      </c>
      <c r="M30" t="s">
        <v>21</v>
      </c>
      <c r="N30" t="s">
        <v>22</v>
      </c>
      <c r="P30" s="2">
        <v>0</v>
      </c>
    </row>
    <row r="31" spans="1:16" x14ac:dyDescent="0.25">
      <c r="A31" t="s">
        <v>17</v>
      </c>
      <c r="B31" s="2">
        <v>3700017380</v>
      </c>
      <c r="C31" s="3">
        <v>45160</v>
      </c>
      <c r="D31" s="3">
        <v>45176</v>
      </c>
      <c r="E31" t="s">
        <v>609</v>
      </c>
      <c r="F31" t="e">
        <f>+VLOOKUP(E31,compt,1,0)</f>
        <v>#N/A</v>
      </c>
      <c r="G31" t="s">
        <v>422</v>
      </c>
      <c r="H31" s="4">
        <v>0</v>
      </c>
      <c r="I31" s="4">
        <v>-1.05</v>
      </c>
      <c r="K31" t="s">
        <v>20</v>
      </c>
      <c r="M31" t="s">
        <v>21</v>
      </c>
      <c r="N31" t="s">
        <v>22</v>
      </c>
      <c r="P31" s="2">
        <v>0</v>
      </c>
    </row>
    <row r="32" spans="1:16" x14ac:dyDescent="0.25">
      <c r="A32" t="s">
        <v>17</v>
      </c>
      <c r="B32" s="2">
        <v>3700017381</v>
      </c>
      <c r="C32" s="3">
        <v>45160</v>
      </c>
      <c r="D32" s="3">
        <v>45173</v>
      </c>
      <c r="E32" t="s">
        <v>421</v>
      </c>
      <c r="F32" t="e">
        <f>+VLOOKUP(E32,compt,1,0)</f>
        <v>#N/A</v>
      </c>
      <c r="G32" t="s">
        <v>422</v>
      </c>
      <c r="H32" s="4">
        <v>0</v>
      </c>
      <c r="I32" s="4">
        <v>-36.200000000000003</v>
      </c>
      <c r="K32" t="s">
        <v>20</v>
      </c>
      <c r="M32" t="s">
        <v>21</v>
      </c>
      <c r="N32" t="s">
        <v>22</v>
      </c>
      <c r="P32" s="2">
        <v>0</v>
      </c>
    </row>
    <row r="33" spans="1:16" x14ac:dyDescent="0.25">
      <c r="A33" t="s">
        <v>17</v>
      </c>
      <c r="B33" s="2">
        <v>3700017381</v>
      </c>
      <c r="C33" s="3">
        <v>45160</v>
      </c>
      <c r="D33" s="3">
        <v>45173</v>
      </c>
      <c r="E33" t="s">
        <v>421</v>
      </c>
      <c r="F33" t="e">
        <f>+VLOOKUP(E33,compt,1,0)</f>
        <v>#N/A</v>
      </c>
      <c r="G33" t="s">
        <v>422</v>
      </c>
      <c r="H33" s="4">
        <v>0</v>
      </c>
      <c r="I33" s="4">
        <v>-1.8</v>
      </c>
      <c r="K33" t="s">
        <v>20</v>
      </c>
      <c r="M33" t="s">
        <v>21</v>
      </c>
      <c r="N33" t="s">
        <v>22</v>
      </c>
      <c r="P33" s="2">
        <v>0</v>
      </c>
    </row>
    <row r="34" spans="1:16" x14ac:dyDescent="0.25">
      <c r="A34" t="s">
        <v>17</v>
      </c>
      <c r="B34" s="2">
        <v>3700017382</v>
      </c>
      <c r="C34" s="3">
        <v>45160</v>
      </c>
      <c r="D34" s="3">
        <v>45191</v>
      </c>
      <c r="E34" t="s">
        <v>844</v>
      </c>
      <c r="F34" t="e">
        <f>+VLOOKUP(E34,compt,1,0)</f>
        <v>#N/A</v>
      </c>
      <c r="G34" t="s">
        <v>422</v>
      </c>
      <c r="H34" s="4">
        <v>0</v>
      </c>
      <c r="I34" s="4">
        <v>-36.94</v>
      </c>
      <c r="K34" t="s">
        <v>20</v>
      </c>
      <c r="M34" t="s">
        <v>21</v>
      </c>
      <c r="N34" t="s">
        <v>22</v>
      </c>
      <c r="P34" s="2">
        <v>0</v>
      </c>
    </row>
    <row r="35" spans="1:16" x14ac:dyDescent="0.25">
      <c r="A35" t="s">
        <v>17</v>
      </c>
      <c r="B35" s="2">
        <v>3700017384</v>
      </c>
      <c r="C35" s="3">
        <v>45161</v>
      </c>
      <c r="D35" s="3">
        <v>45170</v>
      </c>
      <c r="E35" t="s">
        <v>1099</v>
      </c>
      <c r="F35" t="e">
        <f>+VLOOKUP(E35,compt,1,0)</f>
        <v>#N/A</v>
      </c>
      <c r="G35" t="s">
        <v>348</v>
      </c>
      <c r="H35" s="4">
        <v>0</v>
      </c>
      <c r="I35" s="4">
        <v>-2.37</v>
      </c>
      <c r="K35" t="s">
        <v>20</v>
      </c>
      <c r="M35" t="s">
        <v>21</v>
      </c>
      <c r="N35" t="s">
        <v>22</v>
      </c>
      <c r="P35" s="2">
        <v>0</v>
      </c>
    </row>
    <row r="36" spans="1:16" x14ac:dyDescent="0.25">
      <c r="A36" t="s">
        <v>17</v>
      </c>
      <c r="B36" s="2">
        <v>3700017384</v>
      </c>
      <c r="C36" s="3">
        <v>45161</v>
      </c>
      <c r="D36" s="3">
        <v>45170</v>
      </c>
      <c r="E36" t="s">
        <v>1099</v>
      </c>
      <c r="F36" t="e">
        <f>+VLOOKUP(E36,compt,1,0)</f>
        <v>#N/A</v>
      </c>
      <c r="G36" t="s">
        <v>348</v>
      </c>
      <c r="H36" s="4">
        <v>0</v>
      </c>
      <c r="I36" s="4">
        <v>-47.69</v>
      </c>
      <c r="K36" t="s">
        <v>20</v>
      </c>
      <c r="M36" t="s">
        <v>21</v>
      </c>
      <c r="N36" t="s">
        <v>22</v>
      </c>
      <c r="P36" s="2">
        <v>0</v>
      </c>
    </row>
    <row r="37" spans="1:16" x14ac:dyDescent="0.25">
      <c r="A37" t="s">
        <v>17</v>
      </c>
      <c r="B37" s="2">
        <v>3700017386</v>
      </c>
      <c r="C37" s="3">
        <v>45161</v>
      </c>
      <c r="D37" s="3">
        <v>45192</v>
      </c>
      <c r="E37" t="s">
        <v>930</v>
      </c>
      <c r="F37" t="e">
        <f>+VLOOKUP(E37,compt,1,0)</f>
        <v>#N/A</v>
      </c>
      <c r="G37" t="s">
        <v>348</v>
      </c>
      <c r="H37" s="4">
        <v>0</v>
      </c>
      <c r="I37" s="4">
        <v>-28.8</v>
      </c>
      <c r="K37" t="s">
        <v>20</v>
      </c>
      <c r="M37" t="s">
        <v>21</v>
      </c>
      <c r="N37" t="s">
        <v>22</v>
      </c>
      <c r="P37" s="2">
        <v>0</v>
      </c>
    </row>
    <row r="38" spans="1:16" x14ac:dyDescent="0.25">
      <c r="A38" t="s">
        <v>17</v>
      </c>
      <c r="B38" s="2">
        <v>3700017388</v>
      </c>
      <c r="C38" s="3">
        <v>45161</v>
      </c>
      <c r="D38" s="3">
        <v>45198</v>
      </c>
      <c r="E38" t="s">
        <v>347</v>
      </c>
      <c r="F38" t="e">
        <f>+VLOOKUP(E38,compt,1,0)</f>
        <v>#N/A</v>
      </c>
      <c r="G38" t="s">
        <v>348</v>
      </c>
      <c r="H38" s="4">
        <v>0</v>
      </c>
      <c r="I38" s="4">
        <v>-2.93</v>
      </c>
      <c r="K38" t="s">
        <v>20</v>
      </c>
      <c r="M38" t="s">
        <v>21</v>
      </c>
      <c r="N38" t="s">
        <v>22</v>
      </c>
      <c r="P38" s="2">
        <v>0</v>
      </c>
    </row>
    <row r="39" spans="1:16" x14ac:dyDescent="0.25">
      <c r="A39" t="s">
        <v>17</v>
      </c>
      <c r="B39" s="2">
        <v>3700017388</v>
      </c>
      <c r="C39" s="3">
        <v>45161</v>
      </c>
      <c r="D39" s="3">
        <v>45198</v>
      </c>
      <c r="E39" t="s">
        <v>347</v>
      </c>
      <c r="F39" t="e">
        <f>+VLOOKUP(E39,compt,1,0)</f>
        <v>#N/A</v>
      </c>
      <c r="G39" t="s">
        <v>348</v>
      </c>
      <c r="H39" s="4">
        <v>0</v>
      </c>
      <c r="I39" s="4">
        <v>-34.29</v>
      </c>
      <c r="K39" t="s">
        <v>20</v>
      </c>
      <c r="M39" t="s">
        <v>21</v>
      </c>
      <c r="N39" t="s">
        <v>22</v>
      </c>
      <c r="P39" s="2">
        <v>0</v>
      </c>
    </row>
    <row r="40" spans="1:16" x14ac:dyDescent="0.25">
      <c r="A40" t="s">
        <v>17</v>
      </c>
      <c r="B40" s="2">
        <v>3700017391</v>
      </c>
      <c r="C40" s="3">
        <v>45162</v>
      </c>
      <c r="D40" s="3">
        <v>45195</v>
      </c>
      <c r="E40" t="s">
        <v>186</v>
      </c>
      <c r="F40" t="e">
        <f>+VLOOKUP(E40,compt,1,0)</f>
        <v>#N/A</v>
      </c>
      <c r="G40" t="s">
        <v>30</v>
      </c>
      <c r="H40" s="4">
        <v>0</v>
      </c>
      <c r="I40" s="4">
        <v>-2.21</v>
      </c>
      <c r="K40" t="s">
        <v>20</v>
      </c>
      <c r="M40" t="s">
        <v>21</v>
      </c>
      <c r="N40" t="s">
        <v>22</v>
      </c>
      <c r="P40" s="2">
        <v>0</v>
      </c>
    </row>
    <row r="41" spans="1:16" x14ac:dyDescent="0.25">
      <c r="A41" t="s">
        <v>17</v>
      </c>
      <c r="B41" s="2">
        <v>3700017391</v>
      </c>
      <c r="C41" s="3">
        <v>45162</v>
      </c>
      <c r="D41" s="3">
        <v>45195</v>
      </c>
      <c r="E41" t="s">
        <v>186</v>
      </c>
      <c r="F41" t="e">
        <f>+VLOOKUP(E41,compt,1,0)</f>
        <v>#N/A</v>
      </c>
      <c r="G41" t="s">
        <v>30</v>
      </c>
      <c r="H41" s="4">
        <v>0</v>
      </c>
      <c r="I41" s="4">
        <v>-39.200000000000003</v>
      </c>
      <c r="K41" t="s">
        <v>20</v>
      </c>
      <c r="M41" t="s">
        <v>21</v>
      </c>
      <c r="N41" t="s">
        <v>22</v>
      </c>
      <c r="P41" s="2">
        <v>0</v>
      </c>
    </row>
    <row r="42" spans="1:16" x14ac:dyDescent="0.25">
      <c r="A42" t="s">
        <v>17</v>
      </c>
      <c r="B42" s="2">
        <v>3700017392</v>
      </c>
      <c r="C42" s="3">
        <v>45162</v>
      </c>
      <c r="D42" s="3">
        <v>45193</v>
      </c>
      <c r="E42" t="s">
        <v>29</v>
      </c>
      <c r="F42" t="e">
        <f>+VLOOKUP(E42,compt,1,0)</f>
        <v>#N/A</v>
      </c>
      <c r="G42" t="s">
        <v>30</v>
      </c>
      <c r="H42" s="4">
        <v>0</v>
      </c>
      <c r="I42" s="4">
        <v>-1.71</v>
      </c>
      <c r="K42" t="s">
        <v>20</v>
      </c>
      <c r="M42" t="s">
        <v>21</v>
      </c>
      <c r="N42" t="s">
        <v>22</v>
      </c>
      <c r="P42" s="2">
        <v>0</v>
      </c>
    </row>
    <row r="43" spans="1:16" x14ac:dyDescent="0.25">
      <c r="A43" t="s">
        <v>17</v>
      </c>
      <c r="B43" s="2">
        <v>3700017392</v>
      </c>
      <c r="C43" s="3">
        <v>45162</v>
      </c>
      <c r="D43" s="3">
        <v>45193</v>
      </c>
      <c r="E43" t="s">
        <v>29</v>
      </c>
      <c r="F43" t="e">
        <f>+VLOOKUP(E43,compt,1,0)</f>
        <v>#N/A</v>
      </c>
      <c r="G43" t="s">
        <v>30</v>
      </c>
      <c r="H43" s="4">
        <v>0</v>
      </c>
      <c r="I43" s="4">
        <v>-30.4</v>
      </c>
      <c r="K43" t="s">
        <v>20</v>
      </c>
      <c r="M43" t="s">
        <v>21</v>
      </c>
      <c r="N43" t="s">
        <v>22</v>
      </c>
      <c r="P43" s="2">
        <v>0</v>
      </c>
    </row>
    <row r="44" spans="1:16" x14ac:dyDescent="0.25">
      <c r="A44" t="s">
        <v>17</v>
      </c>
      <c r="B44" s="2">
        <v>3700017393</v>
      </c>
      <c r="C44" s="3">
        <v>45163</v>
      </c>
      <c r="D44" s="3">
        <v>45182</v>
      </c>
      <c r="E44" t="s">
        <v>1398</v>
      </c>
      <c r="F44" t="e">
        <f>+VLOOKUP(E44,compt,1,0)</f>
        <v>#N/A</v>
      </c>
      <c r="G44" t="s">
        <v>1399</v>
      </c>
      <c r="H44" s="4">
        <v>0</v>
      </c>
      <c r="I44" s="4">
        <v>-39.47</v>
      </c>
      <c r="K44" t="s">
        <v>20</v>
      </c>
      <c r="M44" t="s">
        <v>21</v>
      </c>
      <c r="N44" t="s">
        <v>22</v>
      </c>
      <c r="P44" s="2">
        <v>0</v>
      </c>
    </row>
    <row r="45" spans="1:16" x14ac:dyDescent="0.25">
      <c r="A45" t="s">
        <v>17</v>
      </c>
      <c r="B45" s="2">
        <v>3700017770</v>
      </c>
      <c r="C45" s="3">
        <v>45166</v>
      </c>
      <c r="D45" s="3">
        <v>45176</v>
      </c>
      <c r="E45" t="s">
        <v>714</v>
      </c>
      <c r="F45" t="e">
        <f>+VLOOKUP(E45,compt,1,0)</f>
        <v>#N/A</v>
      </c>
      <c r="G45" t="s">
        <v>715</v>
      </c>
      <c r="H45" s="4">
        <v>0</v>
      </c>
      <c r="I45" s="4">
        <v>-4.4000000000000004</v>
      </c>
      <c r="K45" t="s">
        <v>20</v>
      </c>
      <c r="M45" t="s">
        <v>21</v>
      </c>
      <c r="N45" t="s">
        <v>22</v>
      </c>
      <c r="P45" s="2">
        <v>0</v>
      </c>
    </row>
    <row r="46" spans="1:16" x14ac:dyDescent="0.25">
      <c r="A46" t="s">
        <v>17</v>
      </c>
      <c r="B46" s="2">
        <v>3700017772</v>
      </c>
      <c r="C46" s="3">
        <v>45167</v>
      </c>
      <c r="D46" s="3">
        <v>45198</v>
      </c>
      <c r="E46" t="s">
        <v>1028</v>
      </c>
      <c r="F46" t="e">
        <f>+VLOOKUP(E46,compt,1,0)</f>
        <v>#N/A</v>
      </c>
      <c r="G46" t="s">
        <v>1029</v>
      </c>
      <c r="H46" s="4">
        <v>0</v>
      </c>
      <c r="I46" s="4">
        <v>-158</v>
      </c>
      <c r="K46" t="s">
        <v>20</v>
      </c>
      <c r="M46" t="s">
        <v>21</v>
      </c>
      <c r="N46" t="s">
        <v>22</v>
      </c>
      <c r="P46" s="2">
        <v>0</v>
      </c>
    </row>
    <row r="47" spans="1:16" x14ac:dyDescent="0.25">
      <c r="A47" t="s">
        <v>17</v>
      </c>
      <c r="B47" s="2">
        <v>3700017773</v>
      </c>
      <c r="C47" s="3">
        <v>45168</v>
      </c>
      <c r="D47" s="3">
        <v>45210</v>
      </c>
      <c r="E47" t="s">
        <v>519</v>
      </c>
      <c r="G47" t="s">
        <v>520</v>
      </c>
      <c r="H47" s="4">
        <v>0</v>
      </c>
      <c r="I47" s="4">
        <v>-1.35</v>
      </c>
      <c r="L47" t="s">
        <v>20</v>
      </c>
      <c r="M47" t="s">
        <v>21</v>
      </c>
      <c r="N47" t="s">
        <v>25</v>
      </c>
      <c r="P47" s="2">
        <v>0</v>
      </c>
    </row>
    <row r="48" spans="1:16" x14ac:dyDescent="0.25">
      <c r="A48" t="s">
        <v>17</v>
      </c>
      <c r="B48" s="2">
        <v>3700017872</v>
      </c>
      <c r="C48" s="3">
        <v>45169</v>
      </c>
      <c r="D48" s="3">
        <v>45199</v>
      </c>
      <c r="E48" t="s">
        <v>1337</v>
      </c>
      <c r="F48" t="e">
        <f>+VLOOKUP(E48,compt,1,0)</f>
        <v>#N/A</v>
      </c>
      <c r="G48" t="s">
        <v>37</v>
      </c>
      <c r="H48" s="4">
        <v>0</v>
      </c>
      <c r="I48" s="4">
        <v>-292.93</v>
      </c>
      <c r="K48" t="s">
        <v>20</v>
      </c>
      <c r="M48" t="s">
        <v>21</v>
      </c>
      <c r="N48" t="s">
        <v>22</v>
      </c>
      <c r="P48" s="2">
        <v>0</v>
      </c>
    </row>
    <row r="49" spans="1:16" x14ac:dyDescent="0.25">
      <c r="A49" t="s">
        <v>17</v>
      </c>
      <c r="B49" s="2">
        <v>3800000312</v>
      </c>
      <c r="C49" s="3">
        <v>45170</v>
      </c>
      <c r="D49" s="3">
        <v>45200</v>
      </c>
      <c r="E49" t="s">
        <v>394</v>
      </c>
      <c r="G49" t="s">
        <v>395</v>
      </c>
      <c r="H49" s="4">
        <v>0</v>
      </c>
      <c r="I49" s="4">
        <v>-244.1</v>
      </c>
      <c r="L49" t="s">
        <v>20</v>
      </c>
      <c r="M49" t="s">
        <v>21</v>
      </c>
      <c r="N49" t="s">
        <v>25</v>
      </c>
      <c r="P49" s="2">
        <v>0</v>
      </c>
    </row>
    <row r="50" spans="1:16" x14ac:dyDescent="0.25">
      <c r="A50" t="s">
        <v>17</v>
      </c>
      <c r="B50" s="2">
        <v>3800000313</v>
      </c>
      <c r="C50" s="3">
        <v>45174</v>
      </c>
      <c r="D50" s="3">
        <v>45217</v>
      </c>
      <c r="E50" t="s">
        <v>217</v>
      </c>
      <c r="G50" t="s">
        <v>218</v>
      </c>
      <c r="H50" s="4">
        <v>0</v>
      </c>
      <c r="I50" s="4">
        <v>-15.4</v>
      </c>
      <c r="L50" t="s">
        <v>20</v>
      </c>
      <c r="M50" t="s">
        <v>21</v>
      </c>
      <c r="N50" t="s">
        <v>25</v>
      </c>
      <c r="P50" s="2">
        <v>0</v>
      </c>
    </row>
    <row r="51" spans="1:16" x14ac:dyDescent="0.25">
      <c r="A51" t="s">
        <v>17</v>
      </c>
      <c r="B51" s="2">
        <v>3800000314</v>
      </c>
      <c r="C51" s="3">
        <v>45174</v>
      </c>
      <c r="D51" s="3">
        <v>45180</v>
      </c>
      <c r="E51" t="s">
        <v>760</v>
      </c>
      <c r="F51" t="str">
        <f>+VLOOKUP(E51,compt,1,0)</f>
        <v>AV230226</v>
      </c>
      <c r="G51" t="s">
        <v>218</v>
      </c>
      <c r="H51" s="4">
        <v>0</v>
      </c>
      <c r="I51" s="4">
        <v>-2.37</v>
      </c>
      <c r="K51" t="s">
        <v>20</v>
      </c>
      <c r="M51" t="s">
        <v>21</v>
      </c>
      <c r="N51" t="s">
        <v>22</v>
      </c>
      <c r="P51" s="2">
        <v>0</v>
      </c>
    </row>
    <row r="52" spans="1:16" x14ac:dyDescent="0.25">
      <c r="A52" t="s">
        <v>17</v>
      </c>
      <c r="B52" s="2">
        <v>3800000314</v>
      </c>
      <c r="C52" s="3">
        <v>45174</v>
      </c>
      <c r="D52" s="3">
        <v>45180</v>
      </c>
      <c r="E52" t="s">
        <v>760</v>
      </c>
      <c r="F52" t="str">
        <f>+VLOOKUP(E52,compt,1,0)</f>
        <v>AV230226</v>
      </c>
      <c r="G52" t="s">
        <v>218</v>
      </c>
      <c r="H52" s="4">
        <v>0</v>
      </c>
      <c r="I52" s="4">
        <v>-47.65</v>
      </c>
      <c r="K52" t="s">
        <v>20</v>
      </c>
      <c r="M52" t="s">
        <v>21</v>
      </c>
      <c r="N52" t="s">
        <v>22</v>
      </c>
      <c r="P52" s="2">
        <v>0</v>
      </c>
    </row>
    <row r="53" spans="1:16" x14ac:dyDescent="0.25">
      <c r="A53" t="s">
        <v>17</v>
      </c>
      <c r="B53" s="2">
        <v>3700017873</v>
      </c>
      <c r="C53" s="3">
        <v>45169</v>
      </c>
      <c r="D53" s="3">
        <v>45199</v>
      </c>
      <c r="E53" t="s">
        <v>979</v>
      </c>
      <c r="G53" t="s">
        <v>37</v>
      </c>
      <c r="H53" s="4">
        <v>0</v>
      </c>
      <c r="I53" s="4">
        <v>-870</v>
      </c>
      <c r="L53" t="s">
        <v>20</v>
      </c>
      <c r="M53" t="s">
        <v>21</v>
      </c>
      <c r="N53" t="s">
        <v>25</v>
      </c>
      <c r="P53" s="2">
        <v>0</v>
      </c>
    </row>
    <row r="54" spans="1:16" x14ac:dyDescent="0.25">
      <c r="A54" t="s">
        <v>17</v>
      </c>
      <c r="B54" s="2">
        <v>3800000315</v>
      </c>
      <c r="C54" s="3">
        <v>45176</v>
      </c>
      <c r="D54" s="3">
        <v>45206</v>
      </c>
      <c r="E54" t="s">
        <v>735</v>
      </c>
      <c r="G54" t="s">
        <v>650</v>
      </c>
      <c r="H54" s="4">
        <v>0</v>
      </c>
      <c r="I54" s="4">
        <v>-26</v>
      </c>
      <c r="L54" t="s">
        <v>20</v>
      </c>
      <c r="M54" t="s">
        <v>21</v>
      </c>
      <c r="N54" t="s">
        <v>25</v>
      </c>
      <c r="P54" s="2">
        <v>0</v>
      </c>
    </row>
    <row r="55" spans="1:16" x14ac:dyDescent="0.25">
      <c r="A55" t="s">
        <v>17</v>
      </c>
      <c r="B55" s="2">
        <v>3800000316</v>
      </c>
      <c r="C55" s="3">
        <v>45176</v>
      </c>
      <c r="D55" s="3">
        <v>45187</v>
      </c>
      <c r="E55" t="s">
        <v>649</v>
      </c>
      <c r="F55" t="str">
        <f>+VLOOKUP(E55,compt,1,0)</f>
        <v>AV230229</v>
      </c>
      <c r="G55" t="s">
        <v>650</v>
      </c>
      <c r="H55" s="4">
        <v>0</v>
      </c>
      <c r="I55" s="4">
        <v>-2.19</v>
      </c>
      <c r="K55" t="s">
        <v>20</v>
      </c>
      <c r="M55" t="s">
        <v>21</v>
      </c>
      <c r="N55" t="s">
        <v>22</v>
      </c>
      <c r="P55" s="2">
        <v>0</v>
      </c>
    </row>
    <row r="56" spans="1:16" x14ac:dyDescent="0.25">
      <c r="A56" t="s">
        <v>17</v>
      </c>
      <c r="B56" s="2">
        <v>3800000316</v>
      </c>
      <c r="C56" s="3">
        <v>45176</v>
      </c>
      <c r="D56" s="3">
        <v>45187</v>
      </c>
      <c r="E56" t="s">
        <v>649</v>
      </c>
      <c r="F56" t="str">
        <f>+VLOOKUP(E56,compt,1,0)</f>
        <v>AV230229</v>
      </c>
      <c r="G56" t="s">
        <v>650</v>
      </c>
      <c r="H56" s="4">
        <v>0</v>
      </c>
      <c r="I56" s="4">
        <v>-42</v>
      </c>
      <c r="K56" t="s">
        <v>20</v>
      </c>
      <c r="M56" t="s">
        <v>21</v>
      </c>
      <c r="N56" t="s">
        <v>22</v>
      </c>
      <c r="P56" s="2">
        <v>0</v>
      </c>
    </row>
    <row r="57" spans="1:16" x14ac:dyDescent="0.25">
      <c r="A57" t="s">
        <v>17</v>
      </c>
      <c r="B57" s="2">
        <v>3800000317</v>
      </c>
      <c r="C57" s="3">
        <v>45177</v>
      </c>
      <c r="D57" s="3">
        <v>45207</v>
      </c>
      <c r="E57" t="s">
        <v>842</v>
      </c>
      <c r="G57" t="s">
        <v>540</v>
      </c>
      <c r="H57" s="4">
        <v>0</v>
      </c>
      <c r="I57" s="4">
        <v>-25.2</v>
      </c>
      <c r="L57" t="s">
        <v>20</v>
      </c>
      <c r="M57" t="s">
        <v>21</v>
      </c>
      <c r="N57" t="s">
        <v>25</v>
      </c>
      <c r="P57" s="2">
        <v>0</v>
      </c>
    </row>
    <row r="58" spans="1:16" x14ac:dyDescent="0.25">
      <c r="A58" t="s">
        <v>17</v>
      </c>
      <c r="B58" s="2">
        <v>3800000318</v>
      </c>
      <c r="C58" s="3">
        <v>45177</v>
      </c>
      <c r="D58" s="3">
        <v>45217</v>
      </c>
      <c r="E58" t="s">
        <v>539</v>
      </c>
      <c r="G58" t="s">
        <v>540</v>
      </c>
      <c r="H58" s="4">
        <v>0</v>
      </c>
      <c r="I58" s="4">
        <v>-5.53</v>
      </c>
      <c r="L58" t="s">
        <v>20</v>
      </c>
      <c r="M58" t="s">
        <v>21</v>
      </c>
      <c r="N58" t="s">
        <v>25</v>
      </c>
      <c r="P58" s="2">
        <v>0</v>
      </c>
    </row>
    <row r="59" spans="1:16" x14ac:dyDescent="0.25">
      <c r="A59" t="s">
        <v>17</v>
      </c>
      <c r="B59" s="2">
        <v>3800000318</v>
      </c>
      <c r="C59" s="3">
        <v>45177</v>
      </c>
      <c r="D59" s="3">
        <v>45217</v>
      </c>
      <c r="E59" t="s">
        <v>539</v>
      </c>
      <c r="G59" t="s">
        <v>540</v>
      </c>
      <c r="H59" s="4">
        <v>0</v>
      </c>
      <c r="I59" s="4">
        <v>-2.64</v>
      </c>
      <c r="L59" t="s">
        <v>20</v>
      </c>
      <c r="M59" t="s">
        <v>21</v>
      </c>
      <c r="N59" t="s">
        <v>25</v>
      </c>
      <c r="P59" s="2">
        <v>0</v>
      </c>
    </row>
    <row r="60" spans="1:16" x14ac:dyDescent="0.25">
      <c r="A60" t="s">
        <v>17</v>
      </c>
      <c r="B60" s="2">
        <v>3800000376</v>
      </c>
      <c r="C60" s="3">
        <v>45180</v>
      </c>
      <c r="D60" s="3">
        <v>45187</v>
      </c>
      <c r="E60" t="s">
        <v>484</v>
      </c>
      <c r="F60" t="str">
        <f>+VLOOKUP(E60,compt,1,0)</f>
        <v>AV230232</v>
      </c>
      <c r="G60" t="s">
        <v>463</v>
      </c>
      <c r="H60" s="4">
        <v>0</v>
      </c>
      <c r="I60" s="4">
        <v>-3.01</v>
      </c>
      <c r="K60" t="s">
        <v>20</v>
      </c>
      <c r="M60" t="s">
        <v>21</v>
      </c>
      <c r="N60" t="s">
        <v>22</v>
      </c>
      <c r="P60" s="2">
        <v>0</v>
      </c>
    </row>
    <row r="61" spans="1:16" x14ac:dyDescent="0.25">
      <c r="A61" t="s">
        <v>17</v>
      </c>
      <c r="B61" s="2">
        <v>3800000376</v>
      </c>
      <c r="C61" s="3">
        <v>45180</v>
      </c>
      <c r="D61" s="3">
        <v>45187</v>
      </c>
      <c r="E61" t="s">
        <v>484</v>
      </c>
      <c r="F61" t="str">
        <f>+VLOOKUP(E61,compt,1,0)</f>
        <v>AV230232</v>
      </c>
      <c r="G61" t="s">
        <v>463</v>
      </c>
      <c r="H61" s="4">
        <v>0</v>
      </c>
      <c r="I61" s="4">
        <v>-60.4</v>
      </c>
      <c r="K61" t="s">
        <v>20</v>
      </c>
      <c r="M61" t="s">
        <v>21</v>
      </c>
      <c r="N61" t="s">
        <v>22</v>
      </c>
      <c r="P61" s="2">
        <v>0</v>
      </c>
    </row>
    <row r="62" spans="1:16" x14ac:dyDescent="0.25">
      <c r="A62" t="s">
        <v>17</v>
      </c>
      <c r="B62" s="2">
        <v>3800000430</v>
      </c>
      <c r="C62" s="3">
        <v>45182</v>
      </c>
      <c r="D62" s="3">
        <v>45183</v>
      </c>
      <c r="E62" t="s">
        <v>1251</v>
      </c>
      <c r="F62" t="str">
        <f>+VLOOKUP(E62,compt,1,0)</f>
        <v>AV230233</v>
      </c>
      <c r="G62" t="s">
        <v>1017</v>
      </c>
      <c r="H62" s="4">
        <v>0</v>
      </c>
      <c r="I62" s="4">
        <v>-89.49</v>
      </c>
      <c r="K62" t="s">
        <v>20</v>
      </c>
      <c r="M62" t="s">
        <v>21</v>
      </c>
      <c r="N62" t="s">
        <v>22</v>
      </c>
      <c r="P62" s="2">
        <v>0</v>
      </c>
    </row>
    <row r="63" spans="1:16" x14ac:dyDescent="0.25">
      <c r="A63" t="s">
        <v>17</v>
      </c>
      <c r="B63" s="2">
        <v>3800000431</v>
      </c>
      <c r="C63" s="3">
        <v>45182</v>
      </c>
      <c r="D63" s="3">
        <v>45216</v>
      </c>
      <c r="E63" t="s">
        <v>1016</v>
      </c>
      <c r="G63" t="s">
        <v>1017</v>
      </c>
      <c r="H63" s="4">
        <v>0</v>
      </c>
      <c r="I63" s="4">
        <v>-1</v>
      </c>
      <c r="L63" t="s">
        <v>20</v>
      </c>
      <c r="M63" t="s">
        <v>21</v>
      </c>
      <c r="N63" t="s">
        <v>25</v>
      </c>
      <c r="P63" s="2">
        <v>0</v>
      </c>
    </row>
    <row r="64" spans="1:16" x14ac:dyDescent="0.25">
      <c r="A64" t="s">
        <v>17</v>
      </c>
      <c r="B64" s="2">
        <v>3800000431</v>
      </c>
      <c r="C64" s="3">
        <v>45182</v>
      </c>
      <c r="D64" s="3">
        <v>45216</v>
      </c>
      <c r="E64" t="s">
        <v>1016</v>
      </c>
      <c r="G64" t="s">
        <v>1017</v>
      </c>
      <c r="H64" s="4">
        <v>0</v>
      </c>
      <c r="I64" s="4">
        <v>-0.05</v>
      </c>
      <c r="L64" t="s">
        <v>20</v>
      </c>
      <c r="M64" t="s">
        <v>21</v>
      </c>
      <c r="N64" t="s">
        <v>25</v>
      </c>
      <c r="P64" s="2">
        <v>0</v>
      </c>
    </row>
    <row r="65" spans="1:16" x14ac:dyDescent="0.25">
      <c r="A65" t="s">
        <v>17</v>
      </c>
      <c r="B65" s="2">
        <v>3800000432</v>
      </c>
      <c r="C65" s="3">
        <v>45182</v>
      </c>
      <c r="D65" s="3">
        <v>45212</v>
      </c>
      <c r="E65" t="s">
        <v>1069</v>
      </c>
      <c r="G65" t="s">
        <v>1017</v>
      </c>
      <c r="H65" s="4">
        <v>0</v>
      </c>
      <c r="I65" s="4">
        <v>-42.05</v>
      </c>
      <c r="L65" t="s">
        <v>20</v>
      </c>
      <c r="M65" t="s">
        <v>21</v>
      </c>
      <c r="N65" t="s">
        <v>25</v>
      </c>
      <c r="P65" s="2">
        <v>0</v>
      </c>
    </row>
    <row r="66" spans="1:16" x14ac:dyDescent="0.25">
      <c r="A66" t="s">
        <v>17</v>
      </c>
      <c r="B66" s="2">
        <v>3800000432</v>
      </c>
      <c r="C66" s="3">
        <v>45182</v>
      </c>
      <c r="D66" s="3">
        <v>45212</v>
      </c>
      <c r="E66" t="s">
        <v>1069</v>
      </c>
      <c r="G66" t="s">
        <v>1017</v>
      </c>
      <c r="H66" s="4">
        <v>0</v>
      </c>
      <c r="I66" s="4">
        <v>-2.37</v>
      </c>
      <c r="L66" t="s">
        <v>20</v>
      </c>
      <c r="M66" t="s">
        <v>21</v>
      </c>
      <c r="N66" t="s">
        <v>25</v>
      </c>
      <c r="P66" s="2">
        <v>0</v>
      </c>
    </row>
    <row r="67" spans="1:16" x14ac:dyDescent="0.25">
      <c r="A67" t="s">
        <v>17</v>
      </c>
      <c r="B67" s="2">
        <v>3800000433</v>
      </c>
      <c r="C67" s="3">
        <v>45183</v>
      </c>
      <c r="D67" s="3">
        <v>45213</v>
      </c>
      <c r="E67" t="s">
        <v>336</v>
      </c>
      <c r="G67" t="s">
        <v>337</v>
      </c>
      <c r="H67" s="4">
        <v>0</v>
      </c>
      <c r="I67" s="4">
        <v>-0.03</v>
      </c>
      <c r="L67" t="s">
        <v>20</v>
      </c>
      <c r="M67" t="s">
        <v>21</v>
      </c>
      <c r="N67" t="s">
        <v>25</v>
      </c>
      <c r="P67" s="2">
        <v>0</v>
      </c>
    </row>
    <row r="68" spans="1:16" x14ac:dyDescent="0.25">
      <c r="A68" t="s">
        <v>17</v>
      </c>
      <c r="B68" s="2">
        <v>3800000433</v>
      </c>
      <c r="C68" s="3">
        <v>45183</v>
      </c>
      <c r="D68" s="3">
        <v>45213</v>
      </c>
      <c r="E68" t="s">
        <v>336</v>
      </c>
      <c r="G68" t="s">
        <v>337</v>
      </c>
      <c r="H68" s="4">
        <v>0</v>
      </c>
      <c r="I68" s="4">
        <v>-0.54</v>
      </c>
      <c r="L68" t="s">
        <v>20</v>
      </c>
      <c r="M68" t="s">
        <v>21</v>
      </c>
      <c r="N68" t="s">
        <v>25</v>
      </c>
      <c r="P68" s="2">
        <v>0</v>
      </c>
    </row>
    <row r="69" spans="1:16" x14ac:dyDescent="0.25">
      <c r="A69" t="s">
        <v>17</v>
      </c>
      <c r="B69" s="2">
        <v>3800000434</v>
      </c>
      <c r="C69" s="3">
        <v>45183</v>
      </c>
      <c r="D69" s="3">
        <v>45213</v>
      </c>
      <c r="E69" t="s">
        <v>963</v>
      </c>
      <c r="G69" t="s">
        <v>337</v>
      </c>
      <c r="H69" s="4">
        <v>0</v>
      </c>
      <c r="I69" s="4">
        <v>-1.22</v>
      </c>
      <c r="L69" t="s">
        <v>20</v>
      </c>
      <c r="M69" t="s">
        <v>21</v>
      </c>
      <c r="N69" t="s">
        <v>25</v>
      </c>
      <c r="P69" s="2">
        <v>0</v>
      </c>
    </row>
    <row r="70" spans="1:16" x14ac:dyDescent="0.25">
      <c r="A70" t="s">
        <v>17</v>
      </c>
      <c r="B70" s="2">
        <v>3800000434</v>
      </c>
      <c r="C70" s="3">
        <v>45183</v>
      </c>
      <c r="D70" s="3">
        <v>45213</v>
      </c>
      <c r="E70" t="s">
        <v>963</v>
      </c>
      <c r="G70" t="s">
        <v>337</v>
      </c>
      <c r="H70" s="4">
        <v>0</v>
      </c>
      <c r="I70" s="4">
        <v>-21.6</v>
      </c>
      <c r="L70" t="s">
        <v>20</v>
      </c>
      <c r="M70" t="s">
        <v>21</v>
      </c>
      <c r="N70" t="s">
        <v>25</v>
      </c>
      <c r="P70" s="2">
        <v>0</v>
      </c>
    </row>
    <row r="71" spans="1:16" x14ac:dyDescent="0.25">
      <c r="A71" t="s">
        <v>17</v>
      </c>
      <c r="B71" s="2">
        <v>3800000671</v>
      </c>
      <c r="C71" s="3">
        <v>45187</v>
      </c>
      <c r="D71" s="3">
        <v>45217</v>
      </c>
      <c r="E71" t="s">
        <v>1244</v>
      </c>
      <c r="G71" t="s">
        <v>671</v>
      </c>
      <c r="H71" s="4">
        <v>0</v>
      </c>
      <c r="I71" s="4">
        <v>-26</v>
      </c>
      <c r="L71" t="s">
        <v>20</v>
      </c>
      <c r="M71" t="s">
        <v>21</v>
      </c>
      <c r="N71" t="s">
        <v>25</v>
      </c>
      <c r="P71" s="2">
        <v>0</v>
      </c>
    </row>
    <row r="72" spans="1:16" x14ac:dyDescent="0.25">
      <c r="A72" t="s">
        <v>17</v>
      </c>
      <c r="B72" s="2">
        <v>3800000672</v>
      </c>
      <c r="C72" s="3">
        <v>45190</v>
      </c>
      <c r="D72" s="3">
        <v>45220</v>
      </c>
      <c r="E72" t="s">
        <v>601</v>
      </c>
      <c r="G72" t="s">
        <v>602</v>
      </c>
      <c r="H72" s="4">
        <v>0</v>
      </c>
      <c r="I72" s="4">
        <v>-6</v>
      </c>
      <c r="L72" t="s">
        <v>20</v>
      </c>
      <c r="M72" t="s">
        <v>21</v>
      </c>
      <c r="N72" t="s">
        <v>25</v>
      </c>
      <c r="P72" s="2">
        <v>0</v>
      </c>
    </row>
    <row r="73" spans="1:16" x14ac:dyDescent="0.25">
      <c r="A73" t="s">
        <v>17</v>
      </c>
      <c r="B73" s="2">
        <v>3800000673</v>
      </c>
      <c r="C73" s="3">
        <v>45190</v>
      </c>
      <c r="D73" s="3">
        <v>45220</v>
      </c>
      <c r="E73" t="s">
        <v>1076</v>
      </c>
      <c r="G73" t="s">
        <v>602</v>
      </c>
      <c r="H73" s="4">
        <v>0</v>
      </c>
      <c r="I73" s="4">
        <v>-1.02</v>
      </c>
      <c r="L73" t="s">
        <v>20</v>
      </c>
      <c r="M73" t="s">
        <v>21</v>
      </c>
      <c r="N73" t="s">
        <v>25</v>
      </c>
      <c r="P73" s="2">
        <v>0</v>
      </c>
    </row>
    <row r="74" spans="1:16" x14ac:dyDescent="0.25">
      <c r="A74" t="s">
        <v>17</v>
      </c>
      <c r="B74" s="2">
        <v>3800000673</v>
      </c>
      <c r="C74" s="3">
        <v>45190</v>
      </c>
      <c r="D74" s="3">
        <v>45220</v>
      </c>
      <c r="E74" t="s">
        <v>1076</v>
      </c>
      <c r="G74" t="s">
        <v>602</v>
      </c>
      <c r="H74" s="4">
        <v>0</v>
      </c>
      <c r="I74" s="4">
        <v>-15.2</v>
      </c>
      <c r="L74" t="s">
        <v>20</v>
      </c>
      <c r="M74" t="s">
        <v>21</v>
      </c>
      <c r="N74" t="s">
        <v>25</v>
      </c>
      <c r="P74" s="2">
        <v>0</v>
      </c>
    </row>
    <row r="75" spans="1:16" x14ac:dyDescent="0.25">
      <c r="A75" t="s">
        <v>17</v>
      </c>
      <c r="B75" s="2">
        <v>3800001692</v>
      </c>
      <c r="C75" s="3">
        <v>45201</v>
      </c>
      <c r="D75" s="3">
        <v>45232</v>
      </c>
      <c r="E75" t="s">
        <v>371</v>
      </c>
      <c r="G75" t="s">
        <v>236</v>
      </c>
      <c r="H75" s="4">
        <v>0</v>
      </c>
      <c r="I75" s="4">
        <v>-6.44</v>
      </c>
      <c r="L75" t="s">
        <v>20</v>
      </c>
      <c r="M75" t="s">
        <v>21</v>
      </c>
      <c r="N75" t="s">
        <v>28</v>
      </c>
      <c r="P75" s="2">
        <v>0</v>
      </c>
    </row>
    <row r="76" spans="1:16" x14ac:dyDescent="0.25">
      <c r="A76" t="s">
        <v>17</v>
      </c>
      <c r="B76" s="2">
        <v>3800001692</v>
      </c>
      <c r="C76" s="3">
        <v>45201</v>
      </c>
      <c r="D76" s="3">
        <v>45232</v>
      </c>
      <c r="E76" t="s">
        <v>371</v>
      </c>
      <c r="G76" t="s">
        <v>236</v>
      </c>
      <c r="H76" s="4">
        <v>0</v>
      </c>
      <c r="I76" s="4">
        <v>-78</v>
      </c>
      <c r="L76" t="s">
        <v>20</v>
      </c>
      <c r="M76" t="s">
        <v>21</v>
      </c>
      <c r="N76" t="s">
        <v>28</v>
      </c>
      <c r="P76" s="2">
        <v>0</v>
      </c>
    </row>
    <row r="77" spans="1:16" x14ac:dyDescent="0.25">
      <c r="A77" t="s">
        <v>17</v>
      </c>
      <c r="B77" s="2">
        <v>3800001693</v>
      </c>
      <c r="C77" s="3">
        <v>45201</v>
      </c>
      <c r="D77" s="3">
        <v>45232</v>
      </c>
      <c r="E77" t="s">
        <v>235</v>
      </c>
      <c r="G77" t="s">
        <v>236</v>
      </c>
      <c r="H77" s="4">
        <v>0</v>
      </c>
      <c r="I77" s="4">
        <v>-661.51</v>
      </c>
      <c r="L77" t="s">
        <v>20</v>
      </c>
      <c r="M77" t="s">
        <v>21</v>
      </c>
      <c r="N77" t="s">
        <v>28</v>
      </c>
      <c r="P77" s="2">
        <v>0</v>
      </c>
    </row>
    <row r="78" spans="1:16" x14ac:dyDescent="0.25">
      <c r="A78" t="s">
        <v>17</v>
      </c>
      <c r="B78" s="2">
        <v>3800001693</v>
      </c>
      <c r="C78" s="3">
        <v>45201</v>
      </c>
      <c r="D78" s="3">
        <v>45232</v>
      </c>
      <c r="E78" t="s">
        <v>235</v>
      </c>
      <c r="G78" t="s">
        <v>236</v>
      </c>
      <c r="H78" s="4">
        <v>0</v>
      </c>
      <c r="I78" s="4">
        <v>-78.8</v>
      </c>
      <c r="L78" t="s">
        <v>20</v>
      </c>
      <c r="M78" t="s">
        <v>21</v>
      </c>
      <c r="N78" t="s">
        <v>28</v>
      </c>
      <c r="P78" s="2">
        <v>0</v>
      </c>
    </row>
    <row r="79" spans="1:16" x14ac:dyDescent="0.25">
      <c r="A79" t="s">
        <v>17</v>
      </c>
      <c r="B79" s="2">
        <v>3800001693</v>
      </c>
      <c r="C79" s="3">
        <v>45201</v>
      </c>
      <c r="D79" s="3">
        <v>45232</v>
      </c>
      <c r="E79" t="s">
        <v>235</v>
      </c>
      <c r="G79" t="s">
        <v>236</v>
      </c>
      <c r="H79" s="4">
        <v>0</v>
      </c>
      <c r="I79" s="4">
        <v>-57.17</v>
      </c>
      <c r="L79" t="s">
        <v>20</v>
      </c>
      <c r="M79" t="s">
        <v>21</v>
      </c>
      <c r="N79" t="s">
        <v>28</v>
      </c>
      <c r="P79" s="2">
        <v>0</v>
      </c>
    </row>
    <row r="80" spans="1:16" x14ac:dyDescent="0.25">
      <c r="A80" t="s">
        <v>17</v>
      </c>
      <c r="B80" s="2">
        <v>3800001694</v>
      </c>
      <c r="C80" s="3">
        <v>45203</v>
      </c>
      <c r="D80" s="3">
        <v>45234</v>
      </c>
      <c r="E80" t="s">
        <v>837</v>
      </c>
      <c r="G80" t="s">
        <v>838</v>
      </c>
      <c r="H80" s="4">
        <v>0</v>
      </c>
      <c r="I80" s="4">
        <v>-30</v>
      </c>
      <c r="L80" t="s">
        <v>20</v>
      </c>
      <c r="M80" t="s">
        <v>21</v>
      </c>
      <c r="N80" t="s">
        <v>28</v>
      </c>
      <c r="P80" s="2">
        <v>0</v>
      </c>
    </row>
    <row r="81" spans="1:16" x14ac:dyDescent="0.25">
      <c r="A81" t="s">
        <v>17</v>
      </c>
      <c r="B81" s="2">
        <v>3800001694</v>
      </c>
      <c r="C81" s="3">
        <v>45203</v>
      </c>
      <c r="D81" s="3">
        <v>45234</v>
      </c>
      <c r="E81" t="s">
        <v>837</v>
      </c>
      <c r="G81" t="s">
        <v>838</v>
      </c>
      <c r="H81" s="4">
        <v>0</v>
      </c>
      <c r="I81" s="4">
        <v>-1.69</v>
      </c>
      <c r="L81" t="s">
        <v>20</v>
      </c>
      <c r="M81" t="s">
        <v>21</v>
      </c>
      <c r="N81" t="s">
        <v>28</v>
      </c>
      <c r="P81" s="2">
        <v>0</v>
      </c>
    </row>
    <row r="82" spans="1:16" x14ac:dyDescent="0.25">
      <c r="A82" t="s">
        <v>17</v>
      </c>
      <c r="B82" s="2">
        <v>3800001695</v>
      </c>
      <c r="C82" s="3">
        <v>45204</v>
      </c>
      <c r="D82" s="3">
        <v>45235</v>
      </c>
      <c r="E82" t="s">
        <v>60</v>
      </c>
      <c r="G82" t="s">
        <v>61</v>
      </c>
      <c r="H82" s="4">
        <v>0</v>
      </c>
      <c r="I82" s="4">
        <v>-31</v>
      </c>
      <c r="L82" t="s">
        <v>20</v>
      </c>
      <c r="M82" t="s">
        <v>21</v>
      </c>
      <c r="N82" t="s">
        <v>28</v>
      </c>
      <c r="P82" s="2">
        <v>0</v>
      </c>
    </row>
    <row r="83" spans="1:16" x14ac:dyDescent="0.25">
      <c r="A83" t="s">
        <v>17</v>
      </c>
      <c r="B83" s="2">
        <v>3800001696</v>
      </c>
      <c r="C83" s="3">
        <v>45204</v>
      </c>
      <c r="D83" s="3">
        <v>45235</v>
      </c>
      <c r="E83" t="s">
        <v>1300</v>
      </c>
      <c r="G83" t="s">
        <v>61</v>
      </c>
      <c r="H83" s="4">
        <v>0</v>
      </c>
      <c r="I83" s="4">
        <v>-4.63</v>
      </c>
      <c r="L83" t="s">
        <v>20</v>
      </c>
      <c r="M83" t="s">
        <v>21</v>
      </c>
      <c r="N83" t="s">
        <v>28</v>
      </c>
      <c r="P83" s="2">
        <v>0</v>
      </c>
    </row>
    <row r="84" spans="1:16" x14ac:dyDescent="0.25">
      <c r="A84" t="s">
        <v>17</v>
      </c>
      <c r="B84" s="2">
        <v>3800001697</v>
      </c>
      <c r="C84" s="3">
        <v>45208</v>
      </c>
      <c r="D84" s="3">
        <v>45239</v>
      </c>
      <c r="E84" t="s">
        <v>631</v>
      </c>
      <c r="G84" t="s">
        <v>317</v>
      </c>
      <c r="H84" s="4">
        <v>0</v>
      </c>
      <c r="I84" s="4">
        <v>-1.35</v>
      </c>
      <c r="L84" t="s">
        <v>20</v>
      </c>
      <c r="M84" t="s">
        <v>21</v>
      </c>
      <c r="N84" t="s">
        <v>28</v>
      </c>
      <c r="P84" s="2">
        <v>0</v>
      </c>
    </row>
    <row r="85" spans="1:16" x14ac:dyDescent="0.25">
      <c r="A85" t="s">
        <v>17</v>
      </c>
      <c r="B85" s="2">
        <v>3800001697</v>
      </c>
      <c r="C85" s="3">
        <v>45208</v>
      </c>
      <c r="D85" s="3">
        <v>45239</v>
      </c>
      <c r="E85" t="s">
        <v>631</v>
      </c>
      <c r="G85" t="s">
        <v>317</v>
      </c>
      <c r="H85" s="4">
        <v>0</v>
      </c>
      <c r="I85" s="4">
        <v>-24</v>
      </c>
      <c r="L85" t="s">
        <v>20</v>
      </c>
      <c r="M85" t="s">
        <v>21</v>
      </c>
      <c r="N85" t="s">
        <v>28</v>
      </c>
      <c r="P85" s="2">
        <v>0</v>
      </c>
    </row>
    <row r="86" spans="1:16" x14ac:dyDescent="0.25">
      <c r="A86" t="s">
        <v>17</v>
      </c>
      <c r="B86" s="2">
        <v>3800001698</v>
      </c>
      <c r="C86" s="3">
        <v>45208</v>
      </c>
      <c r="D86" s="3">
        <v>45239</v>
      </c>
      <c r="E86" t="s">
        <v>316</v>
      </c>
      <c r="G86" t="s">
        <v>317</v>
      </c>
      <c r="H86" s="4">
        <v>0</v>
      </c>
      <c r="I86" s="4">
        <v>-2.15</v>
      </c>
      <c r="L86" t="s">
        <v>20</v>
      </c>
      <c r="M86" t="s">
        <v>21</v>
      </c>
      <c r="N86" t="s">
        <v>28</v>
      </c>
      <c r="P86" s="2">
        <v>0</v>
      </c>
    </row>
    <row r="87" spans="1:16" x14ac:dyDescent="0.25">
      <c r="A87" t="s">
        <v>17</v>
      </c>
      <c r="B87" s="2">
        <v>3800001699</v>
      </c>
      <c r="C87" s="3">
        <v>45209</v>
      </c>
      <c r="D87" s="3">
        <v>45240</v>
      </c>
      <c r="E87" t="s">
        <v>133</v>
      </c>
      <c r="G87" t="s">
        <v>134</v>
      </c>
      <c r="H87" s="4">
        <v>0</v>
      </c>
      <c r="I87" s="4">
        <v>-482.2</v>
      </c>
      <c r="L87" t="s">
        <v>20</v>
      </c>
      <c r="M87" t="s">
        <v>21</v>
      </c>
      <c r="N87" t="s">
        <v>28</v>
      </c>
      <c r="P87" s="2">
        <v>0</v>
      </c>
    </row>
    <row r="88" spans="1:16" x14ac:dyDescent="0.25">
      <c r="A88" t="s">
        <v>17</v>
      </c>
      <c r="B88" s="2">
        <v>3800001699</v>
      </c>
      <c r="C88" s="3">
        <v>45209</v>
      </c>
      <c r="D88" s="3">
        <v>45240</v>
      </c>
      <c r="E88" t="s">
        <v>133</v>
      </c>
      <c r="G88" t="s">
        <v>134</v>
      </c>
      <c r="H88" s="4">
        <v>0</v>
      </c>
      <c r="I88" s="4">
        <v>-39.83</v>
      </c>
      <c r="L88" t="s">
        <v>20</v>
      </c>
      <c r="M88" t="s">
        <v>21</v>
      </c>
      <c r="N88" t="s">
        <v>28</v>
      </c>
      <c r="P88" s="2">
        <v>0</v>
      </c>
    </row>
    <row r="89" spans="1:16" x14ac:dyDescent="0.25">
      <c r="A89" t="s">
        <v>17</v>
      </c>
      <c r="B89" s="2">
        <v>3800001700</v>
      </c>
      <c r="C89" s="3">
        <v>45209</v>
      </c>
      <c r="D89" s="3">
        <v>45240</v>
      </c>
      <c r="E89" t="s">
        <v>468</v>
      </c>
      <c r="G89" t="s">
        <v>134</v>
      </c>
      <c r="H89" s="4">
        <v>0</v>
      </c>
      <c r="I89" s="4">
        <v>-36</v>
      </c>
      <c r="L89" t="s">
        <v>20</v>
      </c>
      <c r="M89" t="s">
        <v>21</v>
      </c>
      <c r="N89" t="s">
        <v>28</v>
      </c>
      <c r="P89" s="2">
        <v>0</v>
      </c>
    </row>
    <row r="90" spans="1:16" x14ac:dyDescent="0.25">
      <c r="A90" t="s">
        <v>17</v>
      </c>
      <c r="B90" s="2">
        <v>3800001701</v>
      </c>
      <c r="C90" s="3">
        <v>45210</v>
      </c>
      <c r="D90" s="3">
        <v>45210</v>
      </c>
      <c r="E90" t="s">
        <v>131</v>
      </c>
      <c r="G90" t="s">
        <v>132</v>
      </c>
      <c r="H90" s="4">
        <v>0</v>
      </c>
      <c r="I90" s="4">
        <v>-2.64</v>
      </c>
      <c r="L90" t="s">
        <v>20</v>
      </c>
      <c r="M90" t="s">
        <v>21</v>
      </c>
      <c r="N90" t="s">
        <v>25</v>
      </c>
      <c r="P90" s="2">
        <v>0</v>
      </c>
    </row>
    <row r="91" spans="1:16" x14ac:dyDescent="0.25">
      <c r="A91" t="s">
        <v>17</v>
      </c>
      <c r="B91" s="2">
        <v>3800001701</v>
      </c>
      <c r="C91" s="3">
        <v>45210</v>
      </c>
      <c r="D91" s="3">
        <v>45210</v>
      </c>
      <c r="E91" t="s">
        <v>131</v>
      </c>
      <c r="G91" t="s">
        <v>132</v>
      </c>
      <c r="H91" s="4">
        <v>0</v>
      </c>
      <c r="I91" s="4">
        <v>-31.96</v>
      </c>
      <c r="L91" t="s">
        <v>20</v>
      </c>
      <c r="M91" t="s">
        <v>21</v>
      </c>
      <c r="N91" t="s">
        <v>25</v>
      </c>
      <c r="P91" s="2">
        <v>0</v>
      </c>
    </row>
    <row r="92" spans="1:16" x14ac:dyDescent="0.25">
      <c r="A92" t="s">
        <v>17</v>
      </c>
      <c r="B92" s="2">
        <v>3800001702</v>
      </c>
      <c r="C92" s="3">
        <v>45210</v>
      </c>
      <c r="D92" s="3">
        <v>45241</v>
      </c>
      <c r="E92" t="s">
        <v>1168</v>
      </c>
      <c r="G92" t="s">
        <v>132</v>
      </c>
      <c r="H92" s="4">
        <v>0</v>
      </c>
      <c r="I92" s="4">
        <v>-43.54</v>
      </c>
      <c r="L92" t="s">
        <v>20</v>
      </c>
      <c r="M92" t="s">
        <v>21</v>
      </c>
      <c r="N92" t="s">
        <v>28</v>
      </c>
      <c r="P92" s="2">
        <v>0</v>
      </c>
    </row>
    <row r="93" spans="1:16" x14ac:dyDescent="0.25">
      <c r="A93" t="s">
        <v>17</v>
      </c>
      <c r="B93" s="2">
        <v>3800001703</v>
      </c>
      <c r="C93" s="3">
        <v>45210</v>
      </c>
      <c r="D93" s="3">
        <v>45241</v>
      </c>
      <c r="E93" t="s">
        <v>941</v>
      </c>
      <c r="G93" t="s">
        <v>132</v>
      </c>
      <c r="H93" s="4">
        <v>0</v>
      </c>
      <c r="I93" s="4">
        <v>-17</v>
      </c>
      <c r="L93" t="s">
        <v>20</v>
      </c>
      <c r="M93" t="s">
        <v>21</v>
      </c>
      <c r="N93" t="s">
        <v>28</v>
      </c>
      <c r="P93" s="2">
        <v>0</v>
      </c>
    </row>
    <row r="94" spans="1:16" x14ac:dyDescent="0.25">
      <c r="A94" t="s">
        <v>17</v>
      </c>
      <c r="B94" s="2">
        <v>3800001704</v>
      </c>
      <c r="C94" s="3">
        <v>45211</v>
      </c>
      <c r="D94" s="3">
        <v>45242</v>
      </c>
      <c r="E94" t="s">
        <v>423</v>
      </c>
      <c r="G94" t="s">
        <v>388</v>
      </c>
      <c r="H94" s="4">
        <v>0</v>
      </c>
      <c r="I94" s="4">
        <v>-28.2</v>
      </c>
      <c r="L94" t="s">
        <v>20</v>
      </c>
      <c r="M94" t="s">
        <v>21</v>
      </c>
      <c r="N94" t="s">
        <v>28</v>
      </c>
      <c r="P94" s="2">
        <v>0</v>
      </c>
    </row>
    <row r="95" spans="1:16" x14ac:dyDescent="0.25">
      <c r="A95" t="s">
        <v>17</v>
      </c>
      <c r="B95" s="2">
        <v>3800001705</v>
      </c>
      <c r="C95" s="3">
        <v>45211</v>
      </c>
      <c r="D95" s="3">
        <v>45218</v>
      </c>
      <c r="E95" t="s">
        <v>806</v>
      </c>
      <c r="G95" t="s">
        <v>388</v>
      </c>
      <c r="H95" s="4">
        <v>0</v>
      </c>
      <c r="I95" s="4">
        <v>-2.48</v>
      </c>
      <c r="L95" t="s">
        <v>20</v>
      </c>
      <c r="M95" t="s">
        <v>21</v>
      </c>
      <c r="N95" t="s">
        <v>25</v>
      </c>
      <c r="P95" s="2">
        <v>0</v>
      </c>
    </row>
    <row r="96" spans="1:16" x14ac:dyDescent="0.25">
      <c r="A96" t="s">
        <v>17</v>
      </c>
      <c r="B96" s="2">
        <v>3800001706</v>
      </c>
      <c r="C96" s="3">
        <v>45212</v>
      </c>
      <c r="D96" s="3">
        <v>45243</v>
      </c>
      <c r="E96" t="s">
        <v>1146</v>
      </c>
      <c r="G96" t="s">
        <v>232</v>
      </c>
      <c r="H96" s="4">
        <v>0</v>
      </c>
      <c r="I96" s="4">
        <v>-10.99</v>
      </c>
      <c r="L96" t="s">
        <v>20</v>
      </c>
      <c r="M96" t="s">
        <v>21</v>
      </c>
      <c r="N96" t="s">
        <v>28</v>
      </c>
      <c r="P96" s="2">
        <v>0</v>
      </c>
    </row>
    <row r="97" spans="1:16" x14ac:dyDescent="0.25">
      <c r="A97" t="s">
        <v>17</v>
      </c>
      <c r="B97" s="2">
        <v>3800001706</v>
      </c>
      <c r="C97" s="3">
        <v>45212</v>
      </c>
      <c r="D97" s="3">
        <v>45243</v>
      </c>
      <c r="E97" t="s">
        <v>1146</v>
      </c>
      <c r="G97" t="s">
        <v>232</v>
      </c>
      <c r="H97" s="4">
        <v>0</v>
      </c>
      <c r="I97" s="4">
        <v>-133.01</v>
      </c>
      <c r="L97" t="s">
        <v>20</v>
      </c>
      <c r="M97" t="s">
        <v>21</v>
      </c>
      <c r="N97" t="s">
        <v>28</v>
      </c>
      <c r="P97" s="2">
        <v>0</v>
      </c>
    </row>
    <row r="98" spans="1:16" x14ac:dyDescent="0.25">
      <c r="A98" t="s">
        <v>17</v>
      </c>
      <c r="B98" s="2">
        <v>3800001882</v>
      </c>
      <c r="C98" s="3">
        <v>45216</v>
      </c>
      <c r="D98" s="3">
        <v>45247</v>
      </c>
      <c r="E98" t="s">
        <v>1284</v>
      </c>
      <c r="G98" t="s">
        <v>259</v>
      </c>
      <c r="H98" s="4">
        <v>0</v>
      </c>
      <c r="I98" s="4">
        <v>-6</v>
      </c>
      <c r="L98" t="s">
        <v>20</v>
      </c>
      <c r="M98" t="s">
        <v>21</v>
      </c>
      <c r="N98" t="s">
        <v>28</v>
      </c>
      <c r="P98" s="2">
        <v>0</v>
      </c>
    </row>
    <row r="99" spans="1:16" x14ac:dyDescent="0.25">
      <c r="A99" t="s">
        <v>17</v>
      </c>
      <c r="B99" s="2">
        <v>3800001883</v>
      </c>
      <c r="C99" s="3">
        <v>45216</v>
      </c>
      <c r="D99" s="3">
        <v>45247</v>
      </c>
      <c r="E99" t="s">
        <v>258</v>
      </c>
      <c r="G99" t="s">
        <v>259</v>
      </c>
      <c r="H99" s="4">
        <v>0</v>
      </c>
      <c r="I99" s="4">
        <v>-151.6</v>
      </c>
      <c r="L99" t="s">
        <v>20</v>
      </c>
      <c r="M99" t="s">
        <v>21</v>
      </c>
      <c r="N99" t="s">
        <v>28</v>
      </c>
      <c r="P99" s="2">
        <v>0</v>
      </c>
    </row>
    <row r="100" spans="1:16" x14ac:dyDescent="0.25">
      <c r="A100" t="s">
        <v>17</v>
      </c>
      <c r="B100" s="2">
        <v>3800001884</v>
      </c>
      <c r="C100" s="3">
        <v>45216</v>
      </c>
      <c r="D100" s="3">
        <v>45247</v>
      </c>
      <c r="E100" t="s">
        <v>1378</v>
      </c>
      <c r="G100" t="s">
        <v>259</v>
      </c>
      <c r="H100" s="4">
        <v>0</v>
      </c>
      <c r="I100" s="4">
        <v>-7.4</v>
      </c>
      <c r="L100" t="s">
        <v>20</v>
      </c>
      <c r="M100" t="s">
        <v>21</v>
      </c>
      <c r="N100" t="s">
        <v>28</v>
      </c>
      <c r="P100" s="2">
        <v>0</v>
      </c>
    </row>
    <row r="101" spans="1:16" x14ac:dyDescent="0.25">
      <c r="A101" t="s">
        <v>17</v>
      </c>
      <c r="B101" s="2">
        <v>3800001228</v>
      </c>
      <c r="C101" s="3">
        <v>45203</v>
      </c>
      <c r="D101" s="3">
        <v>45203</v>
      </c>
      <c r="E101" t="s">
        <v>943</v>
      </c>
      <c r="G101" t="s">
        <v>944</v>
      </c>
      <c r="H101" s="4">
        <v>429.95</v>
      </c>
      <c r="I101" s="4">
        <v>0</v>
      </c>
      <c r="L101" t="s">
        <v>20</v>
      </c>
      <c r="M101" t="s">
        <v>21</v>
      </c>
      <c r="N101" t="s">
        <v>25</v>
      </c>
      <c r="P101" s="2">
        <v>0</v>
      </c>
    </row>
    <row r="102" spans="1:16" x14ac:dyDescent="0.25">
      <c r="A102" t="s">
        <v>17</v>
      </c>
      <c r="B102" s="2">
        <v>3800001674</v>
      </c>
      <c r="C102" s="3">
        <v>45211</v>
      </c>
      <c r="D102" s="3">
        <v>45212</v>
      </c>
      <c r="E102" t="s">
        <v>742</v>
      </c>
      <c r="G102" t="s">
        <v>743</v>
      </c>
      <c r="H102" s="4">
        <v>104.22</v>
      </c>
      <c r="I102" s="4">
        <v>0</v>
      </c>
      <c r="L102" t="s">
        <v>20</v>
      </c>
      <c r="M102" t="s">
        <v>21</v>
      </c>
      <c r="N102" t="s">
        <v>25</v>
      </c>
      <c r="P102" s="2">
        <v>0</v>
      </c>
    </row>
    <row r="103" spans="1:16" x14ac:dyDescent="0.25">
      <c r="A103" t="s">
        <v>17</v>
      </c>
      <c r="B103" s="2">
        <v>3400014888</v>
      </c>
      <c r="C103" s="3">
        <v>43766</v>
      </c>
      <c r="D103" s="3">
        <v>43797</v>
      </c>
      <c r="E103" t="s">
        <v>722</v>
      </c>
      <c r="G103" t="s">
        <v>723</v>
      </c>
      <c r="H103" s="4">
        <v>0</v>
      </c>
      <c r="I103" s="4">
        <v>50</v>
      </c>
      <c r="L103" t="s">
        <v>20</v>
      </c>
      <c r="M103" t="s">
        <v>21</v>
      </c>
      <c r="N103" t="s">
        <v>25</v>
      </c>
      <c r="P103" s="2">
        <v>0</v>
      </c>
    </row>
    <row r="104" spans="1:16" x14ac:dyDescent="0.25">
      <c r="A104" t="s">
        <v>17</v>
      </c>
      <c r="B104" s="2">
        <v>3400025607</v>
      </c>
      <c r="C104" s="3">
        <v>44074</v>
      </c>
      <c r="D104" s="3">
        <v>44104</v>
      </c>
      <c r="E104" t="s">
        <v>224</v>
      </c>
      <c r="G104" t="s">
        <v>225</v>
      </c>
      <c r="H104" s="4">
        <v>0</v>
      </c>
      <c r="I104" s="4">
        <v>122.2</v>
      </c>
      <c r="L104" t="s">
        <v>20</v>
      </c>
      <c r="M104" t="s">
        <v>21</v>
      </c>
      <c r="N104" t="s">
        <v>25</v>
      </c>
      <c r="P104" s="2">
        <v>0</v>
      </c>
    </row>
    <row r="105" spans="1:16" x14ac:dyDescent="0.25">
      <c r="A105" t="s">
        <v>17</v>
      </c>
      <c r="B105" s="2">
        <v>3400025607</v>
      </c>
      <c r="C105" s="3">
        <v>44074</v>
      </c>
      <c r="D105" s="3">
        <v>44104</v>
      </c>
      <c r="E105" t="s">
        <v>224</v>
      </c>
      <c r="G105" t="s">
        <v>225</v>
      </c>
      <c r="H105" s="4">
        <v>0</v>
      </c>
      <c r="I105" s="4">
        <v>401.6</v>
      </c>
      <c r="L105" t="s">
        <v>20</v>
      </c>
      <c r="M105" t="s">
        <v>21</v>
      </c>
      <c r="N105" t="s">
        <v>25</v>
      </c>
      <c r="P105" s="2">
        <v>0</v>
      </c>
    </row>
    <row r="106" spans="1:16" x14ac:dyDescent="0.25">
      <c r="A106" t="s">
        <v>17</v>
      </c>
      <c r="B106" s="2">
        <v>3500004202</v>
      </c>
      <c r="C106" s="3">
        <v>44155</v>
      </c>
      <c r="D106" s="3">
        <v>44185</v>
      </c>
      <c r="E106" t="s">
        <v>1368</v>
      </c>
      <c r="G106" t="s">
        <v>1369</v>
      </c>
      <c r="H106" s="4">
        <v>0</v>
      </c>
      <c r="I106" s="4">
        <v>90</v>
      </c>
      <c r="L106" t="s">
        <v>20</v>
      </c>
      <c r="M106" t="s">
        <v>21</v>
      </c>
      <c r="N106" t="s">
        <v>25</v>
      </c>
      <c r="P106" s="2">
        <v>0</v>
      </c>
    </row>
    <row r="107" spans="1:16" x14ac:dyDescent="0.25">
      <c r="A107" t="s">
        <v>17</v>
      </c>
      <c r="B107" s="2">
        <v>3500006589</v>
      </c>
      <c r="C107" s="3">
        <v>44227</v>
      </c>
      <c r="D107" s="3">
        <v>44255</v>
      </c>
      <c r="E107" t="s">
        <v>920</v>
      </c>
      <c r="G107" t="s">
        <v>921</v>
      </c>
      <c r="H107" s="4">
        <v>0</v>
      </c>
      <c r="I107" s="4">
        <v>158</v>
      </c>
      <c r="L107" t="s">
        <v>20</v>
      </c>
      <c r="M107" t="s">
        <v>21</v>
      </c>
      <c r="N107" t="s">
        <v>25</v>
      </c>
      <c r="P107" s="2">
        <v>0</v>
      </c>
    </row>
    <row r="108" spans="1:16" x14ac:dyDescent="0.25">
      <c r="A108" t="s">
        <v>17</v>
      </c>
      <c r="B108" s="2">
        <v>3500013642</v>
      </c>
      <c r="C108" s="3">
        <v>44408</v>
      </c>
      <c r="D108" s="3">
        <v>44439</v>
      </c>
      <c r="E108" t="s">
        <v>1419</v>
      </c>
      <c r="G108" t="s">
        <v>538</v>
      </c>
      <c r="H108" s="4">
        <v>0</v>
      </c>
      <c r="I108" s="4">
        <v>258</v>
      </c>
      <c r="L108" t="s">
        <v>20</v>
      </c>
      <c r="M108" t="s">
        <v>21</v>
      </c>
      <c r="N108" t="s">
        <v>25</v>
      </c>
      <c r="P108" s="2">
        <v>0</v>
      </c>
    </row>
    <row r="109" spans="1:16" x14ac:dyDescent="0.25">
      <c r="A109" t="s">
        <v>17</v>
      </c>
      <c r="B109" s="2">
        <v>3500015135</v>
      </c>
      <c r="C109" s="3">
        <v>44439</v>
      </c>
      <c r="D109" s="3">
        <v>44469</v>
      </c>
      <c r="E109" t="s">
        <v>1004</v>
      </c>
      <c r="G109" t="s">
        <v>1005</v>
      </c>
      <c r="H109" s="4">
        <v>0</v>
      </c>
      <c r="I109" s="4">
        <v>282.39999999999998</v>
      </c>
      <c r="L109" t="s">
        <v>20</v>
      </c>
      <c r="M109" t="s">
        <v>21</v>
      </c>
      <c r="N109" t="s">
        <v>25</v>
      </c>
      <c r="P109" s="2">
        <v>0</v>
      </c>
    </row>
    <row r="110" spans="1:16" x14ac:dyDescent="0.25">
      <c r="A110" t="s">
        <v>17</v>
      </c>
      <c r="B110" s="2">
        <v>3700001340</v>
      </c>
      <c r="C110" s="3">
        <v>44834</v>
      </c>
      <c r="D110" s="3">
        <v>45175</v>
      </c>
      <c r="E110" t="s">
        <v>1372</v>
      </c>
      <c r="F110" t="e">
        <f>+VLOOKUP(E110,compt,1,0)</f>
        <v>#N/A</v>
      </c>
      <c r="G110" t="s">
        <v>1373</v>
      </c>
      <c r="H110" s="4">
        <v>0</v>
      </c>
      <c r="I110" s="4">
        <v>20.78</v>
      </c>
      <c r="K110" t="s">
        <v>20</v>
      </c>
      <c r="M110" t="s">
        <v>21</v>
      </c>
      <c r="N110" t="s">
        <v>22</v>
      </c>
      <c r="P110" s="2">
        <v>0</v>
      </c>
    </row>
    <row r="111" spans="1:16" x14ac:dyDescent="0.25">
      <c r="A111" t="s">
        <v>17</v>
      </c>
      <c r="B111" s="2">
        <v>3700003030</v>
      </c>
      <c r="C111" s="3">
        <v>44865</v>
      </c>
      <c r="D111" s="3">
        <v>44895</v>
      </c>
      <c r="E111" t="s">
        <v>848</v>
      </c>
      <c r="G111" t="s">
        <v>849</v>
      </c>
      <c r="H111" s="4">
        <v>0</v>
      </c>
      <c r="I111" s="4">
        <v>1031.58</v>
      </c>
      <c r="L111" t="s">
        <v>20</v>
      </c>
      <c r="M111" t="s">
        <v>21</v>
      </c>
      <c r="N111" t="s">
        <v>25</v>
      </c>
      <c r="P111" s="2">
        <v>0</v>
      </c>
    </row>
    <row r="112" spans="1:16" x14ac:dyDescent="0.25">
      <c r="A112" t="s">
        <v>17</v>
      </c>
      <c r="B112" s="2">
        <v>3700004506</v>
      </c>
      <c r="C112" s="3">
        <v>44895</v>
      </c>
      <c r="D112" s="3">
        <v>44925</v>
      </c>
      <c r="E112" t="s">
        <v>264</v>
      </c>
      <c r="G112" t="s">
        <v>265</v>
      </c>
      <c r="H112" s="4">
        <v>0</v>
      </c>
      <c r="I112" s="4">
        <v>751</v>
      </c>
      <c r="L112" t="s">
        <v>20</v>
      </c>
      <c r="M112" t="s">
        <v>21</v>
      </c>
      <c r="N112" t="s">
        <v>25</v>
      </c>
      <c r="P112" s="2">
        <v>0</v>
      </c>
    </row>
    <row r="113" spans="1:16" x14ac:dyDescent="0.25">
      <c r="A113" t="s">
        <v>17</v>
      </c>
      <c r="B113" s="2">
        <v>3700004506</v>
      </c>
      <c r="C113" s="3">
        <v>44895</v>
      </c>
      <c r="D113" s="3">
        <v>44925</v>
      </c>
      <c r="E113" t="s">
        <v>264</v>
      </c>
      <c r="G113" t="s">
        <v>265</v>
      </c>
      <c r="H113" s="4">
        <v>0</v>
      </c>
      <c r="I113" s="4">
        <v>121.89</v>
      </c>
      <c r="L113" t="s">
        <v>20</v>
      </c>
      <c r="M113" t="s">
        <v>21</v>
      </c>
      <c r="N113" t="s">
        <v>25</v>
      </c>
      <c r="P113" s="2">
        <v>0</v>
      </c>
    </row>
    <row r="114" spans="1:16" x14ac:dyDescent="0.25">
      <c r="A114" t="s">
        <v>17</v>
      </c>
      <c r="B114" s="2">
        <v>3700004800</v>
      </c>
      <c r="C114" s="3">
        <v>44903</v>
      </c>
      <c r="D114" s="3">
        <v>44934</v>
      </c>
      <c r="E114" t="s">
        <v>798</v>
      </c>
      <c r="G114" t="s">
        <v>799</v>
      </c>
      <c r="H114" s="4">
        <v>0</v>
      </c>
      <c r="I114" s="4">
        <v>63.6</v>
      </c>
      <c r="L114" t="s">
        <v>20</v>
      </c>
      <c r="M114" t="s">
        <v>21</v>
      </c>
      <c r="N114" t="s">
        <v>25</v>
      </c>
      <c r="P114" s="2">
        <v>0</v>
      </c>
    </row>
    <row r="115" spans="1:16" x14ac:dyDescent="0.25">
      <c r="A115" t="s">
        <v>17</v>
      </c>
      <c r="B115" s="2">
        <v>3700004800</v>
      </c>
      <c r="C115" s="3">
        <v>44903</v>
      </c>
      <c r="D115" s="3">
        <v>44934</v>
      </c>
      <c r="E115" t="s">
        <v>798</v>
      </c>
      <c r="G115" t="s">
        <v>799</v>
      </c>
      <c r="H115" s="4">
        <v>0</v>
      </c>
      <c r="I115" s="4">
        <v>7.87</v>
      </c>
      <c r="L115" t="s">
        <v>20</v>
      </c>
      <c r="M115" t="s">
        <v>21</v>
      </c>
      <c r="N115" t="s">
        <v>25</v>
      </c>
      <c r="P115" s="2">
        <v>0</v>
      </c>
    </row>
    <row r="116" spans="1:16" x14ac:dyDescent="0.25">
      <c r="A116" t="s">
        <v>17</v>
      </c>
      <c r="B116" s="2">
        <v>3700005310</v>
      </c>
      <c r="C116" s="3">
        <v>44912</v>
      </c>
      <c r="D116" s="3">
        <v>44943</v>
      </c>
      <c r="E116" t="s">
        <v>565</v>
      </c>
      <c r="G116" t="s">
        <v>566</v>
      </c>
      <c r="H116" s="4">
        <v>0</v>
      </c>
      <c r="I116" s="4">
        <v>14</v>
      </c>
      <c r="L116" t="s">
        <v>20</v>
      </c>
      <c r="M116" t="s">
        <v>21</v>
      </c>
      <c r="N116" t="s">
        <v>25</v>
      </c>
      <c r="P116" s="2">
        <v>0</v>
      </c>
    </row>
    <row r="117" spans="1:16" x14ac:dyDescent="0.25">
      <c r="A117" t="s">
        <v>17</v>
      </c>
      <c r="B117" s="2">
        <v>3700007257</v>
      </c>
      <c r="C117" s="3">
        <v>44957</v>
      </c>
      <c r="D117" s="3">
        <v>44985</v>
      </c>
      <c r="E117" t="s">
        <v>664</v>
      </c>
      <c r="G117" t="s">
        <v>665</v>
      </c>
      <c r="H117" s="4">
        <v>0</v>
      </c>
      <c r="I117" s="4">
        <v>28</v>
      </c>
      <c r="L117" t="s">
        <v>20</v>
      </c>
      <c r="M117" t="s">
        <v>21</v>
      </c>
      <c r="N117" t="s">
        <v>25</v>
      </c>
      <c r="P117" s="2">
        <v>0</v>
      </c>
    </row>
    <row r="118" spans="1:16" x14ac:dyDescent="0.25">
      <c r="A118" t="s">
        <v>17</v>
      </c>
      <c r="B118" s="2">
        <v>3700008608</v>
      </c>
      <c r="C118" s="3">
        <v>44985</v>
      </c>
      <c r="D118" s="3">
        <v>45013</v>
      </c>
      <c r="E118" t="s">
        <v>904</v>
      </c>
      <c r="G118" t="s">
        <v>486</v>
      </c>
      <c r="H118" s="4">
        <v>0</v>
      </c>
      <c r="I118" s="4">
        <v>2.4</v>
      </c>
      <c r="L118" t="s">
        <v>20</v>
      </c>
      <c r="M118" t="s">
        <v>21</v>
      </c>
      <c r="N118" t="s">
        <v>25</v>
      </c>
      <c r="P118" s="2">
        <v>0</v>
      </c>
    </row>
    <row r="119" spans="1:16" x14ac:dyDescent="0.25">
      <c r="A119" t="s">
        <v>17</v>
      </c>
      <c r="B119" s="2">
        <v>3700008608</v>
      </c>
      <c r="C119" s="3">
        <v>44985</v>
      </c>
      <c r="D119" s="3">
        <v>45013</v>
      </c>
      <c r="E119" t="s">
        <v>904</v>
      </c>
      <c r="G119" t="s">
        <v>486</v>
      </c>
      <c r="H119" s="4">
        <v>0</v>
      </c>
      <c r="I119" s="4">
        <v>34</v>
      </c>
      <c r="L119" t="s">
        <v>20</v>
      </c>
      <c r="M119" t="s">
        <v>21</v>
      </c>
      <c r="N119" t="s">
        <v>25</v>
      </c>
      <c r="P119" s="2">
        <v>0</v>
      </c>
    </row>
    <row r="120" spans="1:16" x14ac:dyDescent="0.25">
      <c r="A120" t="s">
        <v>17</v>
      </c>
      <c r="B120" s="2">
        <v>3700008666</v>
      </c>
      <c r="C120" s="3">
        <v>44985</v>
      </c>
      <c r="D120" s="3">
        <v>45175</v>
      </c>
      <c r="E120" t="s">
        <v>485</v>
      </c>
      <c r="F120" t="e">
        <f>+VLOOKUP(E120,compt,1,0)</f>
        <v>#N/A</v>
      </c>
      <c r="G120" t="s">
        <v>486</v>
      </c>
      <c r="H120" s="4">
        <v>0</v>
      </c>
      <c r="I120" s="4">
        <v>1.1499999999999999</v>
      </c>
      <c r="K120" t="s">
        <v>20</v>
      </c>
      <c r="M120" t="s">
        <v>21</v>
      </c>
      <c r="N120" t="s">
        <v>22</v>
      </c>
      <c r="P120" s="2">
        <v>0</v>
      </c>
    </row>
    <row r="121" spans="1:16" x14ac:dyDescent="0.25">
      <c r="A121" t="s">
        <v>17</v>
      </c>
      <c r="B121" s="2">
        <v>3700008666</v>
      </c>
      <c r="C121" s="3">
        <v>44985</v>
      </c>
      <c r="D121" s="3">
        <v>45175</v>
      </c>
      <c r="E121" t="s">
        <v>485</v>
      </c>
      <c r="F121" t="e">
        <f>+VLOOKUP(E121,compt,1,0)</f>
        <v>#N/A</v>
      </c>
      <c r="G121" t="s">
        <v>486</v>
      </c>
      <c r="H121" s="4">
        <v>0</v>
      </c>
      <c r="I121" s="4">
        <v>14.4</v>
      </c>
      <c r="K121" t="s">
        <v>20</v>
      </c>
      <c r="M121" t="s">
        <v>21</v>
      </c>
      <c r="N121" t="s">
        <v>22</v>
      </c>
      <c r="P121" s="2">
        <v>0</v>
      </c>
    </row>
    <row r="122" spans="1:16" x14ac:dyDescent="0.25">
      <c r="A122" t="s">
        <v>17</v>
      </c>
      <c r="B122" s="2">
        <v>3700008902</v>
      </c>
      <c r="C122" s="3">
        <v>44985</v>
      </c>
      <c r="D122" s="3">
        <v>45013</v>
      </c>
      <c r="E122" t="s">
        <v>1024</v>
      </c>
      <c r="G122" t="s">
        <v>486</v>
      </c>
      <c r="H122" s="4">
        <v>0</v>
      </c>
      <c r="I122" s="4">
        <v>58</v>
      </c>
      <c r="L122" t="s">
        <v>20</v>
      </c>
      <c r="M122" t="s">
        <v>21</v>
      </c>
      <c r="N122" t="s">
        <v>25</v>
      </c>
      <c r="P122" s="2">
        <v>0</v>
      </c>
    </row>
    <row r="123" spans="1:16" x14ac:dyDescent="0.25">
      <c r="A123" t="s">
        <v>17</v>
      </c>
      <c r="B123" s="2">
        <v>3700008902</v>
      </c>
      <c r="C123" s="3">
        <v>44985</v>
      </c>
      <c r="D123" s="3">
        <v>45013</v>
      </c>
      <c r="E123" t="s">
        <v>1024</v>
      </c>
      <c r="G123" t="s">
        <v>486</v>
      </c>
      <c r="H123" s="4">
        <v>0</v>
      </c>
      <c r="I123" s="4">
        <v>16</v>
      </c>
      <c r="L123" t="s">
        <v>20</v>
      </c>
      <c r="M123" t="s">
        <v>21</v>
      </c>
      <c r="N123" t="s">
        <v>25</v>
      </c>
      <c r="P123" s="2">
        <v>0</v>
      </c>
    </row>
    <row r="124" spans="1:16" x14ac:dyDescent="0.25">
      <c r="A124" t="s">
        <v>17</v>
      </c>
      <c r="B124" s="2">
        <v>3700009764</v>
      </c>
      <c r="C124" s="3">
        <v>45000</v>
      </c>
      <c r="D124" s="3">
        <v>45170</v>
      </c>
      <c r="E124" t="s">
        <v>535</v>
      </c>
      <c r="F124" t="e">
        <f>+VLOOKUP(E124,compt,1,0)</f>
        <v>#N/A</v>
      </c>
      <c r="G124" t="s">
        <v>536</v>
      </c>
      <c r="H124" s="4">
        <v>0</v>
      </c>
      <c r="I124" s="4">
        <v>38</v>
      </c>
      <c r="K124" t="s">
        <v>20</v>
      </c>
      <c r="M124" t="s">
        <v>21</v>
      </c>
      <c r="N124" t="s">
        <v>22</v>
      </c>
      <c r="P124" s="2">
        <v>0</v>
      </c>
    </row>
    <row r="125" spans="1:16" x14ac:dyDescent="0.25">
      <c r="A125" t="s">
        <v>17</v>
      </c>
      <c r="B125" s="2">
        <v>3700010567</v>
      </c>
      <c r="C125" s="3">
        <v>45016</v>
      </c>
      <c r="D125" s="3">
        <v>45046</v>
      </c>
      <c r="E125" t="s">
        <v>859</v>
      </c>
      <c r="G125" t="s">
        <v>860</v>
      </c>
      <c r="H125" s="4">
        <v>0</v>
      </c>
      <c r="I125" s="4">
        <v>46</v>
      </c>
      <c r="L125" t="s">
        <v>20</v>
      </c>
      <c r="M125" t="s">
        <v>21</v>
      </c>
      <c r="N125" t="s">
        <v>25</v>
      </c>
      <c r="P125" s="2">
        <v>0</v>
      </c>
    </row>
    <row r="126" spans="1:16" x14ac:dyDescent="0.25">
      <c r="A126" t="s">
        <v>17</v>
      </c>
      <c r="B126" s="2">
        <v>3700010591</v>
      </c>
      <c r="C126" s="3">
        <v>45016</v>
      </c>
      <c r="D126" s="3">
        <v>45170</v>
      </c>
      <c r="E126" t="s">
        <v>1261</v>
      </c>
      <c r="F126" t="e">
        <f>+VLOOKUP(E126,compt,1,0)</f>
        <v>#N/A</v>
      </c>
      <c r="G126" t="s">
        <v>860</v>
      </c>
      <c r="H126" s="4">
        <v>0</v>
      </c>
      <c r="I126" s="4">
        <v>56</v>
      </c>
      <c r="K126" t="s">
        <v>20</v>
      </c>
      <c r="M126" t="s">
        <v>21</v>
      </c>
      <c r="N126" t="s">
        <v>22</v>
      </c>
      <c r="P126" s="2">
        <v>0</v>
      </c>
    </row>
    <row r="127" spans="1:16" x14ac:dyDescent="0.25">
      <c r="A127" t="s">
        <v>17</v>
      </c>
      <c r="B127" s="2">
        <v>3700010810</v>
      </c>
      <c r="C127" s="3">
        <v>45016</v>
      </c>
      <c r="D127" s="3">
        <v>45046</v>
      </c>
      <c r="E127" t="s">
        <v>924</v>
      </c>
      <c r="G127" t="s">
        <v>860</v>
      </c>
      <c r="H127" s="4">
        <v>0</v>
      </c>
      <c r="I127" s="4">
        <v>60</v>
      </c>
      <c r="L127" t="s">
        <v>20</v>
      </c>
      <c r="M127" t="s">
        <v>21</v>
      </c>
      <c r="N127" t="s">
        <v>25</v>
      </c>
      <c r="P127" s="2">
        <v>0</v>
      </c>
    </row>
    <row r="128" spans="1:16" x14ac:dyDescent="0.25">
      <c r="A128" t="s">
        <v>17</v>
      </c>
      <c r="B128" s="2">
        <v>3700011741</v>
      </c>
      <c r="C128" s="3">
        <v>45048</v>
      </c>
      <c r="D128" s="3">
        <v>45079</v>
      </c>
      <c r="E128" t="s">
        <v>699</v>
      </c>
      <c r="G128" t="s">
        <v>700</v>
      </c>
      <c r="H128" s="4">
        <v>0</v>
      </c>
      <c r="I128" s="4">
        <v>25</v>
      </c>
      <c r="L128" t="s">
        <v>20</v>
      </c>
      <c r="M128" t="s">
        <v>21</v>
      </c>
      <c r="N128" t="s">
        <v>25</v>
      </c>
      <c r="P128" s="2">
        <v>0</v>
      </c>
    </row>
    <row r="129" spans="1:16" s="5" customFormat="1" x14ac:dyDescent="0.25">
      <c r="A129" s="5" t="s">
        <v>17</v>
      </c>
      <c r="B129" s="6">
        <v>3700011794</v>
      </c>
      <c r="C129" s="7">
        <v>45046</v>
      </c>
      <c r="D129" s="7">
        <v>45170</v>
      </c>
      <c r="E129" s="5" t="s">
        <v>891</v>
      </c>
      <c r="F129" s="5" t="e">
        <f>+VLOOKUP(E129,compt,1,0)</f>
        <v>#N/A</v>
      </c>
      <c r="G129" s="5" t="s">
        <v>167</v>
      </c>
      <c r="H129" s="8">
        <v>0</v>
      </c>
      <c r="I129" s="8">
        <v>68</v>
      </c>
      <c r="K129" s="5" t="s">
        <v>20</v>
      </c>
      <c r="M129" s="5" t="s">
        <v>21</v>
      </c>
      <c r="N129" s="5" t="s">
        <v>22</v>
      </c>
      <c r="P129" s="6">
        <v>0</v>
      </c>
    </row>
    <row r="130" spans="1:16" s="5" customFormat="1" x14ac:dyDescent="0.25">
      <c r="A130" s="5" t="s">
        <v>17</v>
      </c>
      <c r="B130" s="6">
        <v>3700011794</v>
      </c>
      <c r="C130" s="7">
        <v>45046</v>
      </c>
      <c r="D130" s="7">
        <v>45170</v>
      </c>
      <c r="E130" s="5" t="s">
        <v>891</v>
      </c>
      <c r="F130" s="5" t="e">
        <f>+VLOOKUP(E130,compt,1,0)</f>
        <v>#N/A</v>
      </c>
      <c r="G130" s="5" t="s">
        <v>167</v>
      </c>
      <c r="H130" s="8">
        <v>0</v>
      </c>
      <c r="I130" s="8">
        <v>113</v>
      </c>
      <c r="K130" s="5" t="s">
        <v>20</v>
      </c>
      <c r="M130" s="5" t="s">
        <v>21</v>
      </c>
      <c r="N130" s="5" t="s">
        <v>22</v>
      </c>
      <c r="P130" s="6">
        <v>0</v>
      </c>
    </row>
    <row r="131" spans="1:16" x14ac:dyDescent="0.25">
      <c r="A131" t="s">
        <v>17</v>
      </c>
      <c r="B131" s="2">
        <v>3700012163</v>
      </c>
      <c r="C131" s="3">
        <v>45046</v>
      </c>
      <c r="D131" s="3">
        <v>45170</v>
      </c>
      <c r="E131" t="s">
        <v>166</v>
      </c>
      <c r="F131" t="e">
        <f>+VLOOKUP(E131,compt,1,0)</f>
        <v>#N/A</v>
      </c>
      <c r="G131" t="s">
        <v>167</v>
      </c>
      <c r="H131" s="4">
        <v>0</v>
      </c>
      <c r="I131" s="4">
        <v>34.799999999999997</v>
      </c>
      <c r="K131" t="s">
        <v>20</v>
      </c>
      <c r="M131" t="s">
        <v>21</v>
      </c>
      <c r="N131" t="s">
        <v>22</v>
      </c>
      <c r="P131" s="2">
        <v>0</v>
      </c>
    </row>
    <row r="132" spans="1:16" x14ac:dyDescent="0.25">
      <c r="A132" t="s">
        <v>17</v>
      </c>
      <c r="B132" s="2">
        <v>3700012163</v>
      </c>
      <c r="C132" s="3">
        <v>45046</v>
      </c>
      <c r="D132" s="3">
        <v>45170</v>
      </c>
      <c r="E132" t="s">
        <v>166</v>
      </c>
      <c r="F132" t="e">
        <f>+VLOOKUP(E132,compt,1,0)</f>
        <v>#N/A</v>
      </c>
      <c r="G132" t="s">
        <v>167</v>
      </c>
      <c r="H132" s="4">
        <v>0</v>
      </c>
      <c r="I132" s="4">
        <v>55.4</v>
      </c>
      <c r="K132" t="s">
        <v>20</v>
      </c>
      <c r="M132" t="s">
        <v>21</v>
      </c>
      <c r="N132" t="s">
        <v>22</v>
      </c>
      <c r="P132" s="2">
        <v>0</v>
      </c>
    </row>
    <row r="133" spans="1:16" x14ac:dyDescent="0.25">
      <c r="A133" t="s">
        <v>17</v>
      </c>
      <c r="B133" s="2">
        <v>3700012163</v>
      </c>
      <c r="C133" s="3">
        <v>45046</v>
      </c>
      <c r="D133" s="3">
        <v>45170</v>
      </c>
      <c r="E133" t="s">
        <v>166</v>
      </c>
      <c r="F133" t="e">
        <f>+VLOOKUP(E133,compt,1,0)</f>
        <v>#N/A</v>
      </c>
      <c r="G133" t="s">
        <v>167</v>
      </c>
      <c r="H133" s="4">
        <v>0</v>
      </c>
      <c r="I133" s="4">
        <v>7.27</v>
      </c>
      <c r="K133" t="s">
        <v>20</v>
      </c>
      <c r="M133" t="s">
        <v>21</v>
      </c>
      <c r="N133" t="s">
        <v>22</v>
      </c>
      <c r="P133" s="2">
        <v>0</v>
      </c>
    </row>
    <row r="134" spans="1:16" x14ac:dyDescent="0.25">
      <c r="A134" t="s">
        <v>17</v>
      </c>
      <c r="B134" s="2">
        <v>3700012253</v>
      </c>
      <c r="C134" s="3">
        <v>45046</v>
      </c>
      <c r="D134" s="3">
        <v>45076</v>
      </c>
      <c r="E134" t="s">
        <v>983</v>
      </c>
      <c r="G134" t="s">
        <v>167</v>
      </c>
      <c r="H134" s="4">
        <v>0</v>
      </c>
      <c r="I134" s="4">
        <v>502.6</v>
      </c>
      <c r="L134" t="s">
        <v>20</v>
      </c>
      <c r="M134" t="s">
        <v>21</v>
      </c>
      <c r="N134" t="s">
        <v>25</v>
      </c>
      <c r="P134" s="2">
        <v>0</v>
      </c>
    </row>
    <row r="135" spans="1:16" x14ac:dyDescent="0.25">
      <c r="A135" t="s">
        <v>17</v>
      </c>
      <c r="B135" s="2">
        <v>3700012253</v>
      </c>
      <c r="C135" s="3">
        <v>45046</v>
      </c>
      <c r="D135" s="3">
        <v>45076</v>
      </c>
      <c r="E135" t="s">
        <v>983</v>
      </c>
      <c r="G135" t="s">
        <v>167</v>
      </c>
      <c r="H135" s="4">
        <v>0</v>
      </c>
      <c r="I135" s="4">
        <v>14.2</v>
      </c>
      <c r="L135" t="s">
        <v>20</v>
      </c>
      <c r="M135" t="s">
        <v>21</v>
      </c>
      <c r="N135" t="s">
        <v>25</v>
      </c>
      <c r="P135" s="2">
        <v>0</v>
      </c>
    </row>
    <row r="136" spans="1:16" x14ac:dyDescent="0.25">
      <c r="A136" t="s">
        <v>17</v>
      </c>
      <c r="B136" s="2">
        <v>3700012253</v>
      </c>
      <c r="C136" s="3">
        <v>45046</v>
      </c>
      <c r="D136" s="3">
        <v>45076</v>
      </c>
      <c r="E136" t="s">
        <v>983</v>
      </c>
      <c r="G136" t="s">
        <v>167</v>
      </c>
      <c r="H136" s="4">
        <v>0</v>
      </c>
      <c r="I136" s="4">
        <v>41.65</v>
      </c>
      <c r="L136" t="s">
        <v>20</v>
      </c>
      <c r="M136" t="s">
        <v>21</v>
      </c>
      <c r="N136" t="s">
        <v>25</v>
      </c>
      <c r="P136" s="2">
        <v>0</v>
      </c>
    </row>
    <row r="137" spans="1:16" x14ac:dyDescent="0.25">
      <c r="A137" t="s">
        <v>17</v>
      </c>
      <c r="B137" s="2">
        <v>3700012282</v>
      </c>
      <c r="C137" s="3">
        <v>45046</v>
      </c>
      <c r="D137" s="3">
        <v>45076</v>
      </c>
      <c r="E137" t="s">
        <v>1091</v>
      </c>
      <c r="G137" t="s">
        <v>167</v>
      </c>
      <c r="H137" s="4">
        <v>0</v>
      </c>
      <c r="I137" s="4">
        <v>24</v>
      </c>
      <c r="L137" t="s">
        <v>20</v>
      </c>
      <c r="M137" t="s">
        <v>21</v>
      </c>
      <c r="N137" t="s">
        <v>25</v>
      </c>
      <c r="P137" s="2">
        <v>0</v>
      </c>
    </row>
    <row r="138" spans="1:16" x14ac:dyDescent="0.25">
      <c r="A138" t="s">
        <v>17</v>
      </c>
      <c r="B138" s="2">
        <v>3700012284</v>
      </c>
      <c r="C138" s="3">
        <v>45046</v>
      </c>
      <c r="D138" s="3">
        <v>45076</v>
      </c>
      <c r="E138" t="s">
        <v>185</v>
      </c>
      <c r="G138" t="s">
        <v>167</v>
      </c>
      <c r="H138" s="4">
        <v>0</v>
      </c>
      <c r="I138" s="4">
        <v>158</v>
      </c>
      <c r="L138" t="s">
        <v>20</v>
      </c>
      <c r="M138" t="s">
        <v>21</v>
      </c>
      <c r="N138" t="s">
        <v>25</v>
      </c>
      <c r="P138" s="2">
        <v>0</v>
      </c>
    </row>
    <row r="139" spans="1:16" x14ac:dyDescent="0.25">
      <c r="A139" t="s">
        <v>17</v>
      </c>
      <c r="B139" s="2">
        <v>3700013241</v>
      </c>
      <c r="C139" s="3">
        <v>45077</v>
      </c>
      <c r="D139" s="3">
        <v>45107</v>
      </c>
      <c r="E139" t="s">
        <v>881</v>
      </c>
      <c r="G139" t="s">
        <v>64</v>
      </c>
      <c r="H139" s="4">
        <v>0</v>
      </c>
      <c r="I139" s="4">
        <v>45</v>
      </c>
      <c r="L139" t="s">
        <v>20</v>
      </c>
      <c r="M139" t="s">
        <v>21</v>
      </c>
      <c r="N139" t="s">
        <v>25</v>
      </c>
      <c r="P139" s="2">
        <v>0</v>
      </c>
    </row>
    <row r="140" spans="1:16" x14ac:dyDescent="0.25">
      <c r="A140" t="s">
        <v>17</v>
      </c>
      <c r="B140" s="2">
        <v>3700013262</v>
      </c>
      <c r="C140" s="3">
        <v>45077</v>
      </c>
      <c r="D140" s="3">
        <v>45107</v>
      </c>
      <c r="E140" t="s">
        <v>63</v>
      </c>
      <c r="G140" t="s">
        <v>64</v>
      </c>
      <c r="H140" s="4">
        <v>0</v>
      </c>
      <c r="I140" s="4">
        <v>42</v>
      </c>
      <c r="L140" t="s">
        <v>20</v>
      </c>
      <c r="M140" t="s">
        <v>21</v>
      </c>
      <c r="N140" t="s">
        <v>25</v>
      </c>
      <c r="P140" s="2">
        <v>0</v>
      </c>
    </row>
    <row r="141" spans="1:16" x14ac:dyDescent="0.25">
      <c r="A141" t="s">
        <v>17</v>
      </c>
      <c r="B141" s="2">
        <v>3700013262</v>
      </c>
      <c r="C141" s="3">
        <v>45077</v>
      </c>
      <c r="D141" s="3">
        <v>45107</v>
      </c>
      <c r="E141" t="s">
        <v>63</v>
      </c>
      <c r="G141" t="s">
        <v>64</v>
      </c>
      <c r="H141" s="4">
        <v>0</v>
      </c>
      <c r="I141" s="4">
        <v>38</v>
      </c>
      <c r="L141" t="s">
        <v>20</v>
      </c>
      <c r="M141" t="s">
        <v>21</v>
      </c>
      <c r="N141" t="s">
        <v>25</v>
      </c>
      <c r="P141" s="2">
        <v>0</v>
      </c>
    </row>
    <row r="142" spans="1:16" x14ac:dyDescent="0.25">
      <c r="A142" t="s">
        <v>17</v>
      </c>
      <c r="B142" s="2">
        <v>3700013450</v>
      </c>
      <c r="C142" s="3">
        <v>45077</v>
      </c>
      <c r="D142" s="3">
        <v>45107</v>
      </c>
      <c r="E142" t="s">
        <v>369</v>
      </c>
      <c r="G142" t="s">
        <v>64</v>
      </c>
      <c r="H142" s="4">
        <v>0</v>
      </c>
      <c r="I142" s="4">
        <v>110</v>
      </c>
      <c r="L142" t="s">
        <v>20</v>
      </c>
      <c r="M142" t="s">
        <v>21</v>
      </c>
      <c r="N142" t="s">
        <v>25</v>
      </c>
      <c r="P142" s="2">
        <v>0</v>
      </c>
    </row>
    <row r="143" spans="1:16" x14ac:dyDescent="0.25">
      <c r="A143" t="s">
        <v>17</v>
      </c>
      <c r="B143" s="2">
        <v>3700013450</v>
      </c>
      <c r="C143" s="3">
        <v>45077</v>
      </c>
      <c r="D143" s="3">
        <v>45107</v>
      </c>
      <c r="E143" t="s">
        <v>369</v>
      </c>
      <c r="G143" t="s">
        <v>64</v>
      </c>
      <c r="H143" s="4">
        <v>0</v>
      </c>
      <c r="I143" s="4">
        <v>611.6</v>
      </c>
      <c r="L143" t="s">
        <v>20</v>
      </c>
      <c r="M143" t="s">
        <v>21</v>
      </c>
      <c r="N143" t="s">
        <v>25</v>
      </c>
      <c r="P143" s="2">
        <v>0</v>
      </c>
    </row>
    <row r="144" spans="1:16" x14ac:dyDescent="0.25">
      <c r="A144" t="s">
        <v>17</v>
      </c>
      <c r="B144" s="2">
        <v>3700013450</v>
      </c>
      <c r="C144" s="3">
        <v>45077</v>
      </c>
      <c r="D144" s="3">
        <v>45107</v>
      </c>
      <c r="E144" t="s">
        <v>369</v>
      </c>
      <c r="G144" t="s">
        <v>64</v>
      </c>
      <c r="H144" s="4">
        <v>0</v>
      </c>
      <c r="I144" s="4">
        <v>26</v>
      </c>
      <c r="L144" t="s">
        <v>20</v>
      </c>
      <c r="M144" t="s">
        <v>21</v>
      </c>
      <c r="N144" t="s">
        <v>25</v>
      </c>
      <c r="P144" s="2">
        <v>0</v>
      </c>
    </row>
    <row r="145" spans="1:16" x14ac:dyDescent="0.25">
      <c r="A145" t="s">
        <v>17</v>
      </c>
      <c r="B145" s="2">
        <v>3700013454</v>
      </c>
      <c r="C145" s="3">
        <v>45077</v>
      </c>
      <c r="D145" s="3">
        <v>45107</v>
      </c>
      <c r="E145" t="s">
        <v>94</v>
      </c>
      <c r="G145" t="s">
        <v>64</v>
      </c>
      <c r="H145" s="4">
        <v>0</v>
      </c>
      <c r="I145" s="4">
        <v>90.92</v>
      </c>
      <c r="L145" t="s">
        <v>20</v>
      </c>
      <c r="M145" t="s">
        <v>21</v>
      </c>
      <c r="N145" t="s">
        <v>25</v>
      </c>
      <c r="P145" s="2">
        <v>0</v>
      </c>
    </row>
    <row r="146" spans="1:16" x14ac:dyDescent="0.25">
      <c r="A146" t="s">
        <v>17</v>
      </c>
      <c r="B146" s="2">
        <v>3700013454</v>
      </c>
      <c r="C146" s="3">
        <v>45077</v>
      </c>
      <c r="D146" s="3">
        <v>45107</v>
      </c>
      <c r="E146" t="s">
        <v>94</v>
      </c>
      <c r="G146" t="s">
        <v>64</v>
      </c>
      <c r="H146" s="4">
        <v>0</v>
      </c>
      <c r="I146" s="4">
        <v>682.6</v>
      </c>
      <c r="L146" t="s">
        <v>20</v>
      </c>
      <c r="M146" t="s">
        <v>21</v>
      </c>
      <c r="N146" t="s">
        <v>25</v>
      </c>
      <c r="P146" s="2">
        <v>0</v>
      </c>
    </row>
    <row r="147" spans="1:16" x14ac:dyDescent="0.25">
      <c r="A147" t="s">
        <v>17</v>
      </c>
      <c r="B147" s="2">
        <v>3700013454</v>
      </c>
      <c r="C147" s="3">
        <v>45077</v>
      </c>
      <c r="D147" s="3">
        <v>45107</v>
      </c>
      <c r="E147" t="s">
        <v>94</v>
      </c>
      <c r="G147" t="s">
        <v>64</v>
      </c>
      <c r="H147" s="4">
        <v>0</v>
      </c>
      <c r="I147" s="4">
        <v>16.600000000000001</v>
      </c>
      <c r="L147" t="s">
        <v>20</v>
      </c>
      <c r="M147" t="s">
        <v>21</v>
      </c>
      <c r="N147" t="s">
        <v>25</v>
      </c>
      <c r="P147" s="2">
        <v>0</v>
      </c>
    </row>
    <row r="148" spans="1:16" x14ac:dyDescent="0.25">
      <c r="A148" t="s">
        <v>17</v>
      </c>
      <c r="B148" s="2">
        <v>3700013466</v>
      </c>
      <c r="C148" s="3">
        <v>45077</v>
      </c>
      <c r="D148" s="3">
        <v>45187</v>
      </c>
      <c r="E148" t="s">
        <v>896</v>
      </c>
      <c r="F148" t="e">
        <f>+VLOOKUP(E148,compt,1,0)</f>
        <v>#N/A</v>
      </c>
      <c r="G148" t="s">
        <v>64</v>
      </c>
      <c r="H148" s="4">
        <v>0</v>
      </c>
      <c r="I148" s="4">
        <v>373</v>
      </c>
      <c r="K148" t="s">
        <v>20</v>
      </c>
      <c r="M148" t="s">
        <v>21</v>
      </c>
      <c r="N148" t="s">
        <v>22</v>
      </c>
      <c r="P148" s="2">
        <v>0</v>
      </c>
    </row>
    <row r="149" spans="1:16" x14ac:dyDescent="0.25">
      <c r="A149" t="s">
        <v>17</v>
      </c>
      <c r="B149" s="2">
        <v>3700013466</v>
      </c>
      <c r="C149" s="3">
        <v>45077</v>
      </c>
      <c r="D149" s="3">
        <v>45187</v>
      </c>
      <c r="E149" t="s">
        <v>896</v>
      </c>
      <c r="F149" t="e">
        <f>+VLOOKUP(E149,compt,1,0)</f>
        <v>#N/A</v>
      </c>
      <c r="G149" t="s">
        <v>64</v>
      </c>
      <c r="H149" s="4">
        <v>0</v>
      </c>
      <c r="I149" s="4">
        <v>23.09</v>
      </c>
      <c r="K149" t="s">
        <v>20</v>
      </c>
      <c r="M149" t="s">
        <v>21</v>
      </c>
      <c r="N149" t="s">
        <v>22</v>
      </c>
      <c r="P149" s="2">
        <v>0</v>
      </c>
    </row>
    <row r="150" spans="1:16" x14ac:dyDescent="0.25">
      <c r="A150" t="s">
        <v>17</v>
      </c>
      <c r="B150" s="2">
        <v>3700013470</v>
      </c>
      <c r="C150" s="3">
        <v>45077</v>
      </c>
      <c r="D150" s="3">
        <v>45107</v>
      </c>
      <c r="E150" t="s">
        <v>405</v>
      </c>
      <c r="G150" t="s">
        <v>64</v>
      </c>
      <c r="H150" s="4">
        <v>0</v>
      </c>
      <c r="I150" s="4">
        <v>10</v>
      </c>
      <c r="L150" t="s">
        <v>20</v>
      </c>
      <c r="M150" t="s">
        <v>21</v>
      </c>
      <c r="N150" t="s">
        <v>25</v>
      </c>
      <c r="P150" s="2">
        <v>0</v>
      </c>
    </row>
    <row r="151" spans="1:16" x14ac:dyDescent="0.25">
      <c r="A151" t="s">
        <v>17</v>
      </c>
      <c r="B151" s="2">
        <v>3700013470</v>
      </c>
      <c r="C151" s="3">
        <v>45077</v>
      </c>
      <c r="D151" s="3">
        <v>45107</v>
      </c>
      <c r="E151" t="s">
        <v>405</v>
      </c>
      <c r="G151" t="s">
        <v>64</v>
      </c>
      <c r="H151" s="4">
        <v>0</v>
      </c>
      <c r="I151" s="4">
        <v>74.8</v>
      </c>
      <c r="L151" t="s">
        <v>20</v>
      </c>
      <c r="M151" t="s">
        <v>21</v>
      </c>
      <c r="N151" t="s">
        <v>25</v>
      </c>
      <c r="P151" s="2">
        <v>0</v>
      </c>
    </row>
    <row r="152" spans="1:16" x14ac:dyDescent="0.25">
      <c r="A152" t="s">
        <v>17</v>
      </c>
      <c r="B152" s="2">
        <v>3700013470</v>
      </c>
      <c r="C152" s="3">
        <v>45077</v>
      </c>
      <c r="D152" s="3">
        <v>45107</v>
      </c>
      <c r="E152" t="s">
        <v>405</v>
      </c>
      <c r="G152" t="s">
        <v>64</v>
      </c>
      <c r="H152" s="4">
        <v>0</v>
      </c>
      <c r="I152" s="4">
        <v>20.2</v>
      </c>
      <c r="L152" t="s">
        <v>20</v>
      </c>
      <c r="M152" t="s">
        <v>21</v>
      </c>
      <c r="N152" t="s">
        <v>25</v>
      </c>
      <c r="P152" s="2">
        <v>0</v>
      </c>
    </row>
    <row r="153" spans="1:16" x14ac:dyDescent="0.25">
      <c r="A153" t="s">
        <v>17</v>
      </c>
      <c r="B153" s="2">
        <v>3700013480</v>
      </c>
      <c r="C153" s="3">
        <v>45077</v>
      </c>
      <c r="D153" s="3">
        <v>45170</v>
      </c>
      <c r="E153" t="s">
        <v>475</v>
      </c>
      <c r="F153" t="e">
        <f>+VLOOKUP(E153,compt,1,0)</f>
        <v>#N/A</v>
      </c>
      <c r="G153" t="s">
        <v>64</v>
      </c>
      <c r="H153" s="4">
        <v>0</v>
      </c>
      <c r="I153" s="4">
        <v>10</v>
      </c>
      <c r="K153" t="s">
        <v>20</v>
      </c>
      <c r="M153" t="s">
        <v>21</v>
      </c>
      <c r="N153" t="s">
        <v>22</v>
      </c>
      <c r="P153" s="2">
        <v>0</v>
      </c>
    </row>
    <row r="154" spans="1:16" x14ac:dyDescent="0.25">
      <c r="A154" t="s">
        <v>17</v>
      </c>
      <c r="B154" s="2">
        <v>3700013480</v>
      </c>
      <c r="C154" s="3">
        <v>45077</v>
      </c>
      <c r="D154" s="3">
        <v>45170</v>
      </c>
      <c r="E154" t="s">
        <v>475</v>
      </c>
      <c r="F154" t="e">
        <f>+VLOOKUP(E154,compt,1,0)</f>
        <v>#N/A</v>
      </c>
      <c r="G154" t="s">
        <v>64</v>
      </c>
      <c r="H154" s="4">
        <v>0</v>
      </c>
      <c r="I154" s="4">
        <v>34</v>
      </c>
      <c r="K154" t="s">
        <v>20</v>
      </c>
      <c r="M154" t="s">
        <v>21</v>
      </c>
      <c r="N154" t="s">
        <v>22</v>
      </c>
      <c r="P154" s="2">
        <v>0</v>
      </c>
    </row>
    <row r="155" spans="1:16" x14ac:dyDescent="0.25">
      <c r="A155" t="s">
        <v>17</v>
      </c>
      <c r="B155" s="2">
        <v>3700013485</v>
      </c>
      <c r="C155" s="3">
        <v>45077</v>
      </c>
      <c r="D155" s="3">
        <v>45198</v>
      </c>
      <c r="E155" t="s">
        <v>894</v>
      </c>
      <c r="F155" t="e">
        <f>+VLOOKUP(E155,compt,1,0)</f>
        <v>#N/A</v>
      </c>
      <c r="G155" t="s">
        <v>64</v>
      </c>
      <c r="H155" s="4">
        <v>0</v>
      </c>
      <c r="I155" s="4">
        <v>66</v>
      </c>
      <c r="K155" t="s">
        <v>20</v>
      </c>
      <c r="M155" t="s">
        <v>21</v>
      </c>
      <c r="N155" t="s">
        <v>22</v>
      </c>
      <c r="P155" s="2">
        <v>0</v>
      </c>
    </row>
    <row r="156" spans="1:16" x14ac:dyDescent="0.25">
      <c r="A156" t="s">
        <v>17</v>
      </c>
      <c r="B156" s="2">
        <v>3700013485</v>
      </c>
      <c r="C156" s="3">
        <v>45077</v>
      </c>
      <c r="D156" s="3">
        <v>45198</v>
      </c>
      <c r="E156" t="s">
        <v>894</v>
      </c>
      <c r="F156" t="e">
        <f>+VLOOKUP(E156,compt,1,0)</f>
        <v>#N/A</v>
      </c>
      <c r="G156" t="s">
        <v>64</v>
      </c>
      <c r="H156" s="4">
        <v>0</v>
      </c>
      <c r="I156" s="4">
        <v>22</v>
      </c>
      <c r="K156" t="s">
        <v>20</v>
      </c>
      <c r="M156" t="s">
        <v>21</v>
      </c>
      <c r="N156" t="s">
        <v>22</v>
      </c>
      <c r="P156" s="2">
        <v>0</v>
      </c>
    </row>
    <row r="157" spans="1:16" x14ac:dyDescent="0.25">
      <c r="A157" t="s">
        <v>17</v>
      </c>
      <c r="B157" s="2">
        <v>3700013492</v>
      </c>
      <c r="C157" s="3">
        <v>45077</v>
      </c>
      <c r="D157" s="3">
        <v>45170</v>
      </c>
      <c r="E157" t="s">
        <v>323</v>
      </c>
      <c r="F157" t="e">
        <f>+VLOOKUP(E157,compt,1,0)</f>
        <v>#N/A</v>
      </c>
      <c r="G157" t="s">
        <v>64</v>
      </c>
      <c r="H157" s="4">
        <v>0</v>
      </c>
      <c r="I157" s="4">
        <v>896.4</v>
      </c>
      <c r="K157" t="s">
        <v>20</v>
      </c>
      <c r="M157" t="s">
        <v>21</v>
      </c>
      <c r="N157" t="s">
        <v>22</v>
      </c>
      <c r="P157" s="2">
        <v>0</v>
      </c>
    </row>
    <row r="158" spans="1:16" x14ac:dyDescent="0.25">
      <c r="A158" t="s">
        <v>17</v>
      </c>
      <c r="B158" s="2">
        <v>3700013492</v>
      </c>
      <c r="C158" s="3">
        <v>45077</v>
      </c>
      <c r="D158" s="3">
        <v>45170</v>
      </c>
      <c r="E158" t="s">
        <v>323</v>
      </c>
      <c r="F158" t="e">
        <f>+VLOOKUP(E158,compt,1,0)</f>
        <v>#N/A</v>
      </c>
      <c r="G158" t="s">
        <v>64</v>
      </c>
      <c r="H158" s="4">
        <v>0</v>
      </c>
      <c r="I158" s="4">
        <v>688.4</v>
      </c>
      <c r="K158" t="s">
        <v>20</v>
      </c>
      <c r="M158" t="s">
        <v>21</v>
      </c>
      <c r="N158" t="s">
        <v>22</v>
      </c>
      <c r="P158" s="2">
        <v>0</v>
      </c>
    </row>
    <row r="159" spans="1:16" x14ac:dyDescent="0.25">
      <c r="A159" t="s">
        <v>17</v>
      </c>
      <c r="B159" s="2">
        <v>3700013492</v>
      </c>
      <c r="C159" s="3">
        <v>45077</v>
      </c>
      <c r="D159" s="3">
        <v>45170</v>
      </c>
      <c r="E159" t="s">
        <v>323</v>
      </c>
      <c r="F159" t="e">
        <f>+VLOOKUP(E159,compt,1,0)</f>
        <v>#N/A</v>
      </c>
      <c r="G159" t="s">
        <v>64</v>
      </c>
      <c r="H159" s="4">
        <v>0</v>
      </c>
      <c r="I159" s="4">
        <v>106.34</v>
      </c>
      <c r="K159" t="s">
        <v>20</v>
      </c>
      <c r="M159" t="s">
        <v>21</v>
      </c>
      <c r="N159" t="s">
        <v>22</v>
      </c>
      <c r="P159" s="2">
        <v>0</v>
      </c>
    </row>
    <row r="160" spans="1:16" x14ac:dyDescent="0.25">
      <c r="A160" t="s">
        <v>17</v>
      </c>
      <c r="B160" s="2">
        <v>3700013637</v>
      </c>
      <c r="C160" s="3">
        <v>45077</v>
      </c>
      <c r="D160" s="3">
        <v>45170</v>
      </c>
      <c r="E160" t="s">
        <v>928</v>
      </c>
      <c r="F160" t="e">
        <f>+VLOOKUP(E160,compt,1,0)</f>
        <v>#N/A</v>
      </c>
      <c r="G160" t="s">
        <v>64</v>
      </c>
      <c r="H160" s="4">
        <v>0</v>
      </c>
      <c r="I160" s="4">
        <v>18.73</v>
      </c>
      <c r="K160" t="s">
        <v>20</v>
      </c>
      <c r="M160" t="s">
        <v>21</v>
      </c>
      <c r="N160" t="s">
        <v>22</v>
      </c>
      <c r="P160" s="2">
        <v>0</v>
      </c>
    </row>
    <row r="161" spans="1:16" x14ac:dyDescent="0.25">
      <c r="A161" t="s">
        <v>17</v>
      </c>
      <c r="B161" s="2">
        <v>3700013637</v>
      </c>
      <c r="C161" s="3">
        <v>45077</v>
      </c>
      <c r="D161" s="3">
        <v>45170</v>
      </c>
      <c r="E161" t="s">
        <v>928</v>
      </c>
      <c r="F161" t="e">
        <f>+VLOOKUP(E161,compt,1,0)</f>
        <v>#N/A</v>
      </c>
      <c r="G161" t="s">
        <v>64</v>
      </c>
      <c r="H161" s="4">
        <v>0</v>
      </c>
      <c r="I161" s="4">
        <v>222.07</v>
      </c>
      <c r="K161" t="s">
        <v>20</v>
      </c>
      <c r="M161" t="s">
        <v>21</v>
      </c>
      <c r="N161" t="s">
        <v>22</v>
      </c>
      <c r="P161" s="2">
        <v>0</v>
      </c>
    </row>
    <row r="162" spans="1:16" x14ac:dyDescent="0.25">
      <c r="A162" t="s">
        <v>17</v>
      </c>
      <c r="B162" s="2">
        <v>3700013637</v>
      </c>
      <c r="C162" s="3">
        <v>45077</v>
      </c>
      <c r="D162" s="3">
        <v>45170</v>
      </c>
      <c r="E162" t="s">
        <v>928</v>
      </c>
      <c r="F162" t="e">
        <f>+VLOOKUP(E162,compt,1,0)</f>
        <v>#N/A</v>
      </c>
      <c r="G162" t="s">
        <v>64</v>
      </c>
      <c r="H162" s="4">
        <v>0</v>
      </c>
      <c r="I162" s="4">
        <v>57</v>
      </c>
      <c r="K162" t="s">
        <v>20</v>
      </c>
      <c r="M162" t="s">
        <v>21</v>
      </c>
      <c r="N162" t="s">
        <v>22</v>
      </c>
      <c r="P162" s="2">
        <v>0</v>
      </c>
    </row>
    <row r="163" spans="1:16" x14ac:dyDescent="0.25">
      <c r="A163" t="s">
        <v>17</v>
      </c>
      <c r="B163" s="2">
        <v>3700013645</v>
      </c>
      <c r="C163" s="3">
        <v>45077</v>
      </c>
      <c r="D163" s="3">
        <v>45107</v>
      </c>
      <c r="E163" t="s">
        <v>122</v>
      </c>
      <c r="G163" t="s">
        <v>64</v>
      </c>
      <c r="H163" s="4">
        <v>0</v>
      </c>
      <c r="I163" s="4">
        <v>550.20000000000005</v>
      </c>
      <c r="L163" t="s">
        <v>20</v>
      </c>
      <c r="M163" t="s">
        <v>21</v>
      </c>
      <c r="N163" t="s">
        <v>25</v>
      </c>
      <c r="P163" s="2">
        <v>0</v>
      </c>
    </row>
    <row r="164" spans="1:16" x14ac:dyDescent="0.25">
      <c r="A164" t="s">
        <v>17</v>
      </c>
      <c r="B164" s="2">
        <v>3700013645</v>
      </c>
      <c r="C164" s="3">
        <v>45077</v>
      </c>
      <c r="D164" s="3">
        <v>45107</v>
      </c>
      <c r="E164" t="s">
        <v>122</v>
      </c>
      <c r="G164" t="s">
        <v>64</v>
      </c>
      <c r="H164" s="4">
        <v>0</v>
      </c>
      <c r="I164" s="4">
        <v>380.8</v>
      </c>
      <c r="L164" t="s">
        <v>20</v>
      </c>
      <c r="M164" t="s">
        <v>21</v>
      </c>
      <c r="N164" t="s">
        <v>25</v>
      </c>
      <c r="P164" s="2">
        <v>0</v>
      </c>
    </row>
    <row r="165" spans="1:16" x14ac:dyDescent="0.25">
      <c r="A165" t="s">
        <v>17</v>
      </c>
      <c r="B165" s="2">
        <v>3700013645</v>
      </c>
      <c r="C165" s="3">
        <v>45077</v>
      </c>
      <c r="D165" s="3">
        <v>45107</v>
      </c>
      <c r="E165" t="s">
        <v>122</v>
      </c>
      <c r="G165" t="s">
        <v>64</v>
      </c>
      <c r="H165" s="4">
        <v>0</v>
      </c>
      <c r="I165" s="4">
        <v>106.63</v>
      </c>
      <c r="L165" t="s">
        <v>20</v>
      </c>
      <c r="M165" t="s">
        <v>21</v>
      </c>
      <c r="N165" t="s">
        <v>25</v>
      </c>
      <c r="P165" s="2">
        <v>0</v>
      </c>
    </row>
    <row r="166" spans="1:16" x14ac:dyDescent="0.25">
      <c r="A166" t="s">
        <v>17</v>
      </c>
      <c r="B166" s="2">
        <v>3700014438</v>
      </c>
      <c r="C166" s="3">
        <v>45092</v>
      </c>
      <c r="D166" s="3">
        <v>45122</v>
      </c>
      <c r="E166" t="s">
        <v>396</v>
      </c>
      <c r="G166" t="s">
        <v>397</v>
      </c>
      <c r="H166" s="4">
        <v>0</v>
      </c>
      <c r="I166" s="4">
        <v>63.8</v>
      </c>
      <c r="L166" t="s">
        <v>20</v>
      </c>
      <c r="M166" t="s">
        <v>21</v>
      </c>
      <c r="N166" t="s">
        <v>25</v>
      </c>
      <c r="P166" s="2">
        <v>0</v>
      </c>
    </row>
    <row r="167" spans="1:16" x14ac:dyDescent="0.25">
      <c r="A167" t="s">
        <v>17</v>
      </c>
      <c r="B167" s="2">
        <v>3700014438</v>
      </c>
      <c r="C167" s="3">
        <v>45092</v>
      </c>
      <c r="D167" s="3">
        <v>45122</v>
      </c>
      <c r="E167" t="s">
        <v>396</v>
      </c>
      <c r="G167" t="s">
        <v>397</v>
      </c>
      <c r="H167" s="4">
        <v>0</v>
      </c>
      <c r="I167" s="4">
        <v>5.01</v>
      </c>
      <c r="L167" t="s">
        <v>20</v>
      </c>
      <c r="M167" t="s">
        <v>21</v>
      </c>
      <c r="N167" t="s">
        <v>25</v>
      </c>
      <c r="P167" s="2">
        <v>0</v>
      </c>
    </row>
    <row r="168" spans="1:16" x14ac:dyDescent="0.25">
      <c r="A168" t="s">
        <v>17</v>
      </c>
      <c r="B168" s="2">
        <v>3700014438</v>
      </c>
      <c r="C168" s="3">
        <v>45092</v>
      </c>
      <c r="D168" s="3">
        <v>45122</v>
      </c>
      <c r="E168" t="s">
        <v>396</v>
      </c>
      <c r="G168" t="s">
        <v>397</v>
      </c>
      <c r="H168" s="4">
        <v>0</v>
      </c>
      <c r="I168" s="4">
        <v>42.4</v>
      </c>
      <c r="L168" t="s">
        <v>20</v>
      </c>
      <c r="M168" t="s">
        <v>21</v>
      </c>
      <c r="N168" t="s">
        <v>25</v>
      </c>
      <c r="P168" s="2">
        <v>0</v>
      </c>
    </row>
    <row r="169" spans="1:16" x14ac:dyDescent="0.25">
      <c r="A169" t="s">
        <v>17</v>
      </c>
      <c r="B169" s="2">
        <v>3700014487</v>
      </c>
      <c r="C169" s="3">
        <v>45092</v>
      </c>
      <c r="D169" s="3">
        <v>45153</v>
      </c>
      <c r="E169" t="s">
        <v>1078</v>
      </c>
      <c r="G169" t="s">
        <v>397</v>
      </c>
      <c r="H169" s="4">
        <v>0</v>
      </c>
      <c r="I169" s="4">
        <v>0.82</v>
      </c>
      <c r="L169" t="s">
        <v>20</v>
      </c>
      <c r="M169" t="s">
        <v>21</v>
      </c>
      <c r="N169" t="s">
        <v>25</v>
      </c>
      <c r="P169" s="2">
        <v>0</v>
      </c>
    </row>
    <row r="170" spans="1:16" x14ac:dyDescent="0.25">
      <c r="A170" t="s">
        <v>17</v>
      </c>
      <c r="B170" s="2">
        <v>3700014487</v>
      </c>
      <c r="C170" s="3">
        <v>45092</v>
      </c>
      <c r="D170" s="3">
        <v>45153</v>
      </c>
      <c r="E170" t="s">
        <v>1078</v>
      </c>
      <c r="G170" t="s">
        <v>397</v>
      </c>
      <c r="H170" s="4">
        <v>0</v>
      </c>
      <c r="I170" s="4">
        <v>18.8</v>
      </c>
      <c r="L170" t="s">
        <v>20</v>
      </c>
      <c r="M170" t="s">
        <v>21</v>
      </c>
      <c r="N170" t="s">
        <v>25</v>
      </c>
      <c r="P170" s="2">
        <v>0</v>
      </c>
    </row>
    <row r="171" spans="1:16" x14ac:dyDescent="0.25">
      <c r="A171" t="s">
        <v>17</v>
      </c>
      <c r="B171" s="2">
        <v>3700014492</v>
      </c>
      <c r="C171" s="3">
        <v>45092</v>
      </c>
      <c r="D171" s="3">
        <v>45122</v>
      </c>
      <c r="E171" t="s">
        <v>1013</v>
      </c>
      <c r="G171" t="s">
        <v>397</v>
      </c>
      <c r="H171" s="4">
        <v>0</v>
      </c>
      <c r="I171" s="4">
        <v>34</v>
      </c>
      <c r="L171" t="s">
        <v>20</v>
      </c>
      <c r="M171" t="s">
        <v>21</v>
      </c>
      <c r="N171" t="s">
        <v>25</v>
      </c>
      <c r="P171" s="2">
        <v>0</v>
      </c>
    </row>
    <row r="172" spans="1:16" x14ac:dyDescent="0.25">
      <c r="A172" t="s">
        <v>17</v>
      </c>
      <c r="B172" s="2">
        <v>3700014519</v>
      </c>
      <c r="C172" s="3">
        <v>45092</v>
      </c>
      <c r="D172" s="3">
        <v>45198</v>
      </c>
      <c r="E172" t="s">
        <v>1065</v>
      </c>
      <c r="F172" t="e">
        <f>+VLOOKUP(E172,compt,1,0)</f>
        <v>#N/A</v>
      </c>
      <c r="G172" t="s">
        <v>397</v>
      </c>
      <c r="H172" s="4">
        <v>0</v>
      </c>
      <c r="I172" s="4">
        <v>26</v>
      </c>
      <c r="K172" t="s">
        <v>20</v>
      </c>
      <c r="M172" t="s">
        <v>21</v>
      </c>
      <c r="N172" t="s">
        <v>22</v>
      </c>
      <c r="P172" s="2">
        <v>0</v>
      </c>
    </row>
    <row r="173" spans="1:16" x14ac:dyDescent="0.25">
      <c r="A173" t="s">
        <v>17</v>
      </c>
      <c r="B173" s="2">
        <v>3700014535</v>
      </c>
      <c r="C173" s="3">
        <v>45097</v>
      </c>
      <c r="D173" s="3">
        <v>45216</v>
      </c>
      <c r="E173" t="s">
        <v>1241</v>
      </c>
      <c r="G173" t="s">
        <v>1242</v>
      </c>
      <c r="H173" s="4">
        <v>0</v>
      </c>
      <c r="I173" s="4">
        <v>30</v>
      </c>
      <c r="L173" t="s">
        <v>20</v>
      </c>
      <c r="M173" t="s">
        <v>21</v>
      </c>
      <c r="N173" t="s">
        <v>25</v>
      </c>
      <c r="P173" s="2">
        <v>0</v>
      </c>
    </row>
    <row r="174" spans="1:16" x14ac:dyDescent="0.25">
      <c r="A174" t="s">
        <v>17</v>
      </c>
      <c r="B174" s="2">
        <v>3700015214</v>
      </c>
      <c r="C174" s="3">
        <v>45107</v>
      </c>
      <c r="D174" s="3">
        <v>45202</v>
      </c>
      <c r="E174" t="s">
        <v>375</v>
      </c>
      <c r="G174" t="s">
        <v>35</v>
      </c>
      <c r="H174" s="4">
        <v>0</v>
      </c>
      <c r="I174" s="4">
        <v>23.8</v>
      </c>
      <c r="L174" t="s">
        <v>20</v>
      </c>
      <c r="M174" t="s">
        <v>21</v>
      </c>
      <c r="N174" t="s">
        <v>25</v>
      </c>
      <c r="P174" s="2">
        <v>0</v>
      </c>
    </row>
    <row r="175" spans="1:16" x14ac:dyDescent="0.25">
      <c r="A175" t="s">
        <v>17</v>
      </c>
      <c r="B175" s="2">
        <v>3700015214</v>
      </c>
      <c r="C175" s="3">
        <v>45107</v>
      </c>
      <c r="D175" s="3">
        <v>45202</v>
      </c>
      <c r="E175" t="s">
        <v>375</v>
      </c>
      <c r="G175" t="s">
        <v>35</v>
      </c>
      <c r="H175" s="4">
        <v>0</v>
      </c>
      <c r="I175" s="4">
        <v>1.1200000000000001</v>
      </c>
      <c r="L175" t="s">
        <v>20</v>
      </c>
      <c r="M175" t="s">
        <v>21</v>
      </c>
      <c r="N175" t="s">
        <v>25</v>
      </c>
      <c r="P175" s="2">
        <v>0</v>
      </c>
    </row>
    <row r="176" spans="1:16" x14ac:dyDescent="0.25">
      <c r="A176" t="s">
        <v>17</v>
      </c>
      <c r="B176" s="2">
        <v>3700015242</v>
      </c>
      <c r="C176" s="3">
        <v>45107</v>
      </c>
      <c r="D176" s="3">
        <v>45180</v>
      </c>
      <c r="E176" t="s">
        <v>1338</v>
      </c>
      <c r="F176" t="e">
        <f>+VLOOKUP(E176,compt,1,0)</f>
        <v>#N/A</v>
      </c>
      <c r="G176" t="s">
        <v>35</v>
      </c>
      <c r="H176" s="4">
        <v>0</v>
      </c>
      <c r="I176" s="4">
        <v>130</v>
      </c>
      <c r="K176" t="s">
        <v>20</v>
      </c>
      <c r="M176" t="s">
        <v>21</v>
      </c>
      <c r="N176" t="s">
        <v>22</v>
      </c>
      <c r="P176" s="2">
        <v>0</v>
      </c>
    </row>
    <row r="177" spans="1:16" x14ac:dyDescent="0.25">
      <c r="A177" t="s">
        <v>17</v>
      </c>
      <c r="B177" s="2">
        <v>3700015258</v>
      </c>
      <c r="C177" s="3">
        <v>45107</v>
      </c>
      <c r="D177" s="3">
        <v>45137</v>
      </c>
      <c r="E177" t="s">
        <v>689</v>
      </c>
      <c r="G177" t="s">
        <v>35</v>
      </c>
      <c r="H177" s="4">
        <v>0</v>
      </c>
      <c r="I177" s="4">
        <v>44</v>
      </c>
      <c r="L177" t="s">
        <v>20</v>
      </c>
      <c r="M177" t="s">
        <v>21</v>
      </c>
      <c r="N177" t="s">
        <v>25</v>
      </c>
      <c r="P177" s="2">
        <v>0</v>
      </c>
    </row>
    <row r="178" spans="1:16" x14ac:dyDescent="0.25">
      <c r="A178" t="s">
        <v>17</v>
      </c>
      <c r="B178" s="2">
        <v>3700015258</v>
      </c>
      <c r="C178" s="3">
        <v>45107</v>
      </c>
      <c r="D178" s="3">
        <v>45137</v>
      </c>
      <c r="E178" t="s">
        <v>689</v>
      </c>
      <c r="G178" t="s">
        <v>35</v>
      </c>
      <c r="H178" s="4">
        <v>0</v>
      </c>
      <c r="I178" s="4">
        <v>523.6</v>
      </c>
      <c r="L178" t="s">
        <v>20</v>
      </c>
      <c r="M178" t="s">
        <v>21</v>
      </c>
      <c r="N178" t="s">
        <v>25</v>
      </c>
      <c r="P178" s="2">
        <v>0</v>
      </c>
    </row>
    <row r="179" spans="1:16" x14ac:dyDescent="0.25">
      <c r="A179" t="s">
        <v>17</v>
      </c>
      <c r="B179" s="2">
        <v>3700015258</v>
      </c>
      <c r="C179" s="3">
        <v>45107</v>
      </c>
      <c r="D179" s="3">
        <v>45137</v>
      </c>
      <c r="E179" t="s">
        <v>689</v>
      </c>
      <c r="G179" t="s">
        <v>35</v>
      </c>
      <c r="H179" s="4">
        <v>0</v>
      </c>
      <c r="I179" s="4">
        <v>124</v>
      </c>
      <c r="L179" t="s">
        <v>20</v>
      </c>
      <c r="M179" t="s">
        <v>21</v>
      </c>
      <c r="N179" t="s">
        <v>25</v>
      </c>
      <c r="P179" s="2">
        <v>0</v>
      </c>
    </row>
    <row r="180" spans="1:16" x14ac:dyDescent="0.25">
      <c r="A180" t="s">
        <v>17</v>
      </c>
      <c r="B180" s="2">
        <v>3700015269</v>
      </c>
      <c r="C180" s="3">
        <v>45107</v>
      </c>
      <c r="D180" s="3">
        <v>45137</v>
      </c>
      <c r="E180" t="s">
        <v>346</v>
      </c>
      <c r="G180" t="s">
        <v>35</v>
      </c>
      <c r="H180" s="4">
        <v>0</v>
      </c>
      <c r="I180" s="4">
        <v>30</v>
      </c>
      <c r="L180" t="s">
        <v>20</v>
      </c>
      <c r="M180" t="s">
        <v>21</v>
      </c>
      <c r="N180" t="s">
        <v>25</v>
      </c>
      <c r="P180" s="2">
        <v>0</v>
      </c>
    </row>
    <row r="181" spans="1:16" x14ac:dyDescent="0.25">
      <c r="A181" t="s">
        <v>17</v>
      </c>
      <c r="B181" s="2">
        <v>3700015276</v>
      </c>
      <c r="C181" s="3">
        <v>45107</v>
      </c>
      <c r="D181" s="3">
        <v>45197</v>
      </c>
      <c r="E181" t="s">
        <v>34</v>
      </c>
      <c r="F181" t="e">
        <f>+VLOOKUP(E181,compt,1,0)</f>
        <v>#N/A</v>
      </c>
      <c r="G181" t="s">
        <v>35</v>
      </c>
      <c r="H181" s="4">
        <v>0</v>
      </c>
      <c r="I181" s="4">
        <v>40</v>
      </c>
      <c r="K181" t="s">
        <v>20</v>
      </c>
      <c r="M181" t="s">
        <v>21</v>
      </c>
      <c r="N181" t="s">
        <v>22</v>
      </c>
      <c r="P181" s="2">
        <v>0</v>
      </c>
    </row>
    <row r="182" spans="1:16" x14ac:dyDescent="0.25">
      <c r="A182" t="s">
        <v>17</v>
      </c>
      <c r="B182" s="2">
        <v>3700015283</v>
      </c>
      <c r="C182" s="3">
        <v>45107</v>
      </c>
      <c r="D182" s="3">
        <v>45187</v>
      </c>
      <c r="E182" t="s">
        <v>92</v>
      </c>
      <c r="F182" t="e">
        <f>+VLOOKUP(E182,compt,1,0)</f>
        <v>#N/A</v>
      </c>
      <c r="G182" t="s">
        <v>35</v>
      </c>
      <c r="H182" s="4">
        <v>0</v>
      </c>
      <c r="I182" s="4">
        <v>8.89</v>
      </c>
      <c r="K182" t="s">
        <v>20</v>
      </c>
      <c r="M182" t="s">
        <v>21</v>
      </c>
      <c r="N182" t="s">
        <v>22</v>
      </c>
      <c r="P182" s="2">
        <v>0</v>
      </c>
    </row>
    <row r="183" spans="1:16" x14ac:dyDescent="0.25">
      <c r="A183" t="s">
        <v>17</v>
      </c>
      <c r="B183" s="2">
        <v>3700015283</v>
      </c>
      <c r="C183" s="3">
        <v>45107</v>
      </c>
      <c r="D183" s="3">
        <v>45187</v>
      </c>
      <c r="E183" t="s">
        <v>92</v>
      </c>
      <c r="F183" t="e">
        <f>+VLOOKUP(E183,compt,1,0)</f>
        <v>#N/A</v>
      </c>
      <c r="G183" t="s">
        <v>35</v>
      </c>
      <c r="H183" s="4">
        <v>0</v>
      </c>
      <c r="I183" s="4">
        <v>204</v>
      </c>
      <c r="K183" t="s">
        <v>20</v>
      </c>
      <c r="M183" t="s">
        <v>21</v>
      </c>
      <c r="N183" t="s">
        <v>22</v>
      </c>
      <c r="P183" s="2">
        <v>0</v>
      </c>
    </row>
    <row r="184" spans="1:16" x14ac:dyDescent="0.25">
      <c r="A184" t="s">
        <v>17</v>
      </c>
      <c r="B184" s="2">
        <v>3700015293</v>
      </c>
      <c r="C184" s="3">
        <v>45107</v>
      </c>
      <c r="D184" s="3">
        <v>45137</v>
      </c>
      <c r="E184" t="s">
        <v>378</v>
      </c>
      <c r="G184" t="s">
        <v>35</v>
      </c>
      <c r="H184" s="4">
        <v>0</v>
      </c>
      <c r="I184" s="4">
        <v>58</v>
      </c>
      <c r="L184" t="s">
        <v>20</v>
      </c>
      <c r="M184" t="s">
        <v>21</v>
      </c>
      <c r="N184" t="s">
        <v>25</v>
      </c>
      <c r="P184" s="2">
        <v>0</v>
      </c>
    </row>
    <row r="185" spans="1:16" x14ac:dyDescent="0.25">
      <c r="A185" t="s">
        <v>17</v>
      </c>
      <c r="B185" s="2">
        <v>3700015299</v>
      </c>
      <c r="C185" s="3">
        <v>45107</v>
      </c>
      <c r="D185" s="3">
        <v>45137</v>
      </c>
      <c r="E185" t="s">
        <v>521</v>
      </c>
      <c r="G185" t="s">
        <v>35</v>
      </c>
      <c r="H185" s="4">
        <v>0</v>
      </c>
      <c r="I185" s="4">
        <v>62</v>
      </c>
      <c r="L185" t="s">
        <v>20</v>
      </c>
      <c r="M185" t="s">
        <v>21</v>
      </c>
      <c r="N185" t="s">
        <v>25</v>
      </c>
      <c r="P185" s="2">
        <v>0</v>
      </c>
    </row>
    <row r="186" spans="1:16" x14ac:dyDescent="0.25">
      <c r="A186" t="s">
        <v>17</v>
      </c>
      <c r="B186" s="2">
        <v>3700015299</v>
      </c>
      <c r="C186" s="3">
        <v>45107</v>
      </c>
      <c r="D186" s="3">
        <v>45137</v>
      </c>
      <c r="E186" t="s">
        <v>521</v>
      </c>
      <c r="G186" t="s">
        <v>35</v>
      </c>
      <c r="H186" s="4">
        <v>0</v>
      </c>
      <c r="I186" s="4">
        <v>400</v>
      </c>
      <c r="L186" t="s">
        <v>20</v>
      </c>
      <c r="M186" t="s">
        <v>21</v>
      </c>
      <c r="N186" t="s">
        <v>25</v>
      </c>
      <c r="P186" s="2">
        <v>0</v>
      </c>
    </row>
    <row r="187" spans="1:16" x14ac:dyDescent="0.25">
      <c r="A187" t="s">
        <v>17</v>
      </c>
      <c r="B187" s="2">
        <v>3700015299</v>
      </c>
      <c r="C187" s="3">
        <v>45107</v>
      </c>
      <c r="D187" s="3">
        <v>45137</v>
      </c>
      <c r="E187" t="s">
        <v>521</v>
      </c>
      <c r="G187" t="s">
        <v>35</v>
      </c>
      <c r="H187" s="4">
        <v>0</v>
      </c>
      <c r="I187" s="4">
        <v>20.14</v>
      </c>
      <c r="L187" t="s">
        <v>20</v>
      </c>
      <c r="M187" t="s">
        <v>21</v>
      </c>
      <c r="N187" t="s">
        <v>25</v>
      </c>
      <c r="P187" s="2">
        <v>0</v>
      </c>
    </row>
    <row r="188" spans="1:16" x14ac:dyDescent="0.25">
      <c r="A188" t="s">
        <v>17</v>
      </c>
      <c r="B188" s="2">
        <v>3700015301</v>
      </c>
      <c r="C188" s="3">
        <v>45107</v>
      </c>
      <c r="D188" s="3">
        <v>45173</v>
      </c>
      <c r="E188" t="s">
        <v>85</v>
      </c>
      <c r="F188" t="e">
        <f>+VLOOKUP(E188,compt,1,0)</f>
        <v>#N/A</v>
      </c>
      <c r="G188" t="s">
        <v>35</v>
      </c>
      <c r="H188" s="4">
        <v>0</v>
      </c>
      <c r="I188" s="4">
        <v>62</v>
      </c>
      <c r="K188" t="s">
        <v>20</v>
      </c>
      <c r="M188" t="s">
        <v>21</v>
      </c>
      <c r="N188" t="s">
        <v>22</v>
      </c>
      <c r="P188" s="2">
        <v>0</v>
      </c>
    </row>
    <row r="189" spans="1:16" x14ac:dyDescent="0.25">
      <c r="A189" t="s">
        <v>17</v>
      </c>
      <c r="B189" s="2">
        <v>3700015301</v>
      </c>
      <c r="C189" s="3">
        <v>45107</v>
      </c>
      <c r="D189" s="3">
        <v>45173</v>
      </c>
      <c r="E189" t="s">
        <v>85</v>
      </c>
      <c r="F189" t="e">
        <f>+VLOOKUP(E189,compt,1,0)</f>
        <v>#N/A</v>
      </c>
      <c r="G189" t="s">
        <v>35</v>
      </c>
      <c r="H189" s="4">
        <v>0</v>
      </c>
      <c r="I189" s="4">
        <v>2.93</v>
      </c>
      <c r="K189" t="s">
        <v>20</v>
      </c>
      <c r="M189" t="s">
        <v>21</v>
      </c>
      <c r="N189" t="s">
        <v>22</v>
      </c>
      <c r="P189" s="2">
        <v>0</v>
      </c>
    </row>
    <row r="190" spans="1:16" x14ac:dyDescent="0.25">
      <c r="A190" t="s">
        <v>17</v>
      </c>
      <c r="B190" s="2">
        <v>3700015306</v>
      </c>
      <c r="C190" s="3">
        <v>45107</v>
      </c>
      <c r="D190" s="3">
        <v>45180</v>
      </c>
      <c r="E190" t="s">
        <v>241</v>
      </c>
      <c r="F190" t="e">
        <f>+VLOOKUP(E190,compt,1,0)</f>
        <v>#N/A</v>
      </c>
      <c r="G190" t="s">
        <v>35</v>
      </c>
      <c r="H190" s="4">
        <v>0</v>
      </c>
      <c r="I190" s="4">
        <v>50</v>
      </c>
      <c r="K190" t="s">
        <v>20</v>
      </c>
      <c r="M190" t="s">
        <v>21</v>
      </c>
      <c r="N190" t="s">
        <v>22</v>
      </c>
      <c r="P190" s="2">
        <v>0</v>
      </c>
    </row>
    <row r="191" spans="1:16" x14ac:dyDescent="0.25">
      <c r="A191" t="s">
        <v>17</v>
      </c>
      <c r="B191" s="2">
        <v>3700015309</v>
      </c>
      <c r="C191" s="3">
        <v>45107</v>
      </c>
      <c r="D191" s="3">
        <v>45137</v>
      </c>
      <c r="E191" t="s">
        <v>429</v>
      </c>
      <c r="G191" t="s">
        <v>35</v>
      </c>
      <c r="H191" s="4">
        <v>0</v>
      </c>
      <c r="I191" s="4">
        <v>184</v>
      </c>
      <c r="L191" t="s">
        <v>20</v>
      </c>
      <c r="M191" t="s">
        <v>21</v>
      </c>
      <c r="N191" t="s">
        <v>25</v>
      </c>
      <c r="P191" s="2">
        <v>0</v>
      </c>
    </row>
    <row r="192" spans="1:16" x14ac:dyDescent="0.25">
      <c r="A192" t="s">
        <v>17</v>
      </c>
      <c r="B192" s="2">
        <v>3700015309</v>
      </c>
      <c r="C192" s="3">
        <v>45107</v>
      </c>
      <c r="D192" s="3">
        <v>45137</v>
      </c>
      <c r="E192" t="s">
        <v>429</v>
      </c>
      <c r="G192" t="s">
        <v>35</v>
      </c>
      <c r="H192" s="4">
        <v>0</v>
      </c>
      <c r="I192" s="4">
        <v>60</v>
      </c>
      <c r="L192" t="s">
        <v>20</v>
      </c>
      <c r="M192" t="s">
        <v>21</v>
      </c>
      <c r="N192" t="s">
        <v>25</v>
      </c>
      <c r="P192" s="2">
        <v>0</v>
      </c>
    </row>
    <row r="193" spans="1:16" x14ac:dyDescent="0.25">
      <c r="A193" t="s">
        <v>17</v>
      </c>
      <c r="B193" s="2">
        <v>3700015334</v>
      </c>
      <c r="C193" s="3">
        <v>45107</v>
      </c>
      <c r="D193" s="3">
        <v>45173</v>
      </c>
      <c r="E193" t="s">
        <v>1348</v>
      </c>
      <c r="F193" t="e">
        <f>+VLOOKUP(E193,compt,1,0)</f>
        <v>#N/A</v>
      </c>
      <c r="G193" t="s">
        <v>35</v>
      </c>
      <c r="H193" s="4">
        <v>0</v>
      </c>
      <c r="I193" s="4">
        <v>76</v>
      </c>
      <c r="K193" t="s">
        <v>20</v>
      </c>
      <c r="M193" t="s">
        <v>21</v>
      </c>
      <c r="N193" t="s">
        <v>22</v>
      </c>
      <c r="P193" s="2">
        <v>0</v>
      </c>
    </row>
    <row r="194" spans="1:16" x14ac:dyDescent="0.25">
      <c r="A194" t="s">
        <v>17</v>
      </c>
      <c r="B194" s="2">
        <v>3700015336</v>
      </c>
      <c r="C194" s="3">
        <v>45107</v>
      </c>
      <c r="D194" s="3">
        <v>45188</v>
      </c>
      <c r="E194" t="s">
        <v>681</v>
      </c>
      <c r="F194" t="e">
        <f>+VLOOKUP(E194,compt,1,0)</f>
        <v>#N/A</v>
      </c>
      <c r="G194" t="s">
        <v>35</v>
      </c>
      <c r="H194" s="4">
        <v>0</v>
      </c>
      <c r="I194" s="4">
        <v>32</v>
      </c>
      <c r="K194" t="s">
        <v>20</v>
      </c>
      <c r="M194" t="s">
        <v>21</v>
      </c>
      <c r="N194" t="s">
        <v>22</v>
      </c>
      <c r="P194" s="2">
        <v>0</v>
      </c>
    </row>
    <row r="195" spans="1:16" x14ac:dyDescent="0.25">
      <c r="A195" t="s">
        <v>17</v>
      </c>
      <c r="B195" s="2">
        <v>3700015336</v>
      </c>
      <c r="C195" s="3">
        <v>45107</v>
      </c>
      <c r="D195" s="3">
        <v>45188</v>
      </c>
      <c r="E195" t="s">
        <v>681</v>
      </c>
      <c r="F195" t="e">
        <f>+VLOOKUP(E195,compt,1,0)</f>
        <v>#N/A</v>
      </c>
      <c r="G195" t="s">
        <v>35</v>
      </c>
      <c r="H195" s="4">
        <v>0</v>
      </c>
      <c r="I195" s="4">
        <v>347</v>
      </c>
      <c r="K195" t="s">
        <v>20</v>
      </c>
      <c r="M195" t="s">
        <v>21</v>
      </c>
      <c r="N195" t="s">
        <v>22</v>
      </c>
      <c r="P195" s="2">
        <v>0</v>
      </c>
    </row>
    <row r="196" spans="1:16" x14ac:dyDescent="0.25">
      <c r="A196" t="s">
        <v>17</v>
      </c>
      <c r="B196" s="2">
        <v>3700015336</v>
      </c>
      <c r="C196" s="3">
        <v>45107</v>
      </c>
      <c r="D196" s="3">
        <v>45188</v>
      </c>
      <c r="E196" t="s">
        <v>681</v>
      </c>
      <c r="F196" t="e">
        <f>+VLOOKUP(E196,compt,1,0)</f>
        <v>#N/A</v>
      </c>
      <c r="G196" t="s">
        <v>35</v>
      </c>
      <c r="H196" s="4">
        <v>0</v>
      </c>
      <c r="I196" s="4">
        <v>20</v>
      </c>
      <c r="K196" t="s">
        <v>20</v>
      </c>
      <c r="M196" t="s">
        <v>21</v>
      </c>
      <c r="N196" t="s">
        <v>22</v>
      </c>
      <c r="P196" s="2">
        <v>0</v>
      </c>
    </row>
    <row r="197" spans="1:16" x14ac:dyDescent="0.25">
      <c r="A197" t="s">
        <v>17</v>
      </c>
      <c r="B197" s="2">
        <v>3700015350</v>
      </c>
      <c r="C197" s="3">
        <v>45107</v>
      </c>
      <c r="D197" s="3">
        <v>45209</v>
      </c>
      <c r="E197" t="s">
        <v>795</v>
      </c>
      <c r="G197" t="s">
        <v>35</v>
      </c>
      <c r="H197" s="4">
        <v>0</v>
      </c>
      <c r="I197" s="4">
        <v>68</v>
      </c>
      <c r="L197" t="s">
        <v>20</v>
      </c>
      <c r="M197" t="s">
        <v>21</v>
      </c>
      <c r="N197" t="s">
        <v>25</v>
      </c>
      <c r="P197" s="2">
        <v>0</v>
      </c>
    </row>
    <row r="198" spans="1:16" x14ac:dyDescent="0.25">
      <c r="A198" t="s">
        <v>17</v>
      </c>
      <c r="B198" s="2">
        <v>3700015351</v>
      </c>
      <c r="C198" s="3">
        <v>45107</v>
      </c>
      <c r="D198" s="3">
        <v>45209</v>
      </c>
      <c r="E198" t="s">
        <v>903</v>
      </c>
      <c r="G198" t="s">
        <v>35</v>
      </c>
      <c r="H198" s="4">
        <v>0</v>
      </c>
      <c r="I198" s="4">
        <v>38</v>
      </c>
      <c r="L198" t="s">
        <v>20</v>
      </c>
      <c r="M198" t="s">
        <v>21</v>
      </c>
      <c r="N198" t="s">
        <v>25</v>
      </c>
      <c r="P198" s="2">
        <v>0</v>
      </c>
    </row>
    <row r="199" spans="1:16" x14ac:dyDescent="0.25">
      <c r="A199" t="s">
        <v>17</v>
      </c>
      <c r="B199" s="2">
        <v>3700015352</v>
      </c>
      <c r="C199" s="3">
        <v>45107</v>
      </c>
      <c r="D199" s="3">
        <v>45182</v>
      </c>
      <c r="E199" t="s">
        <v>353</v>
      </c>
      <c r="F199" t="e">
        <f>+VLOOKUP(E199,compt,1,0)</f>
        <v>#N/A</v>
      </c>
      <c r="G199" t="s">
        <v>35</v>
      </c>
      <c r="H199" s="4">
        <v>0</v>
      </c>
      <c r="I199" s="4">
        <v>142</v>
      </c>
      <c r="K199" t="s">
        <v>20</v>
      </c>
      <c r="M199" t="s">
        <v>21</v>
      </c>
      <c r="N199" t="s">
        <v>22</v>
      </c>
      <c r="P199" s="2">
        <v>0</v>
      </c>
    </row>
    <row r="200" spans="1:16" x14ac:dyDescent="0.25">
      <c r="A200" t="s">
        <v>17</v>
      </c>
      <c r="B200" s="2">
        <v>3700015370</v>
      </c>
      <c r="C200" s="3">
        <v>45107</v>
      </c>
      <c r="D200" s="3">
        <v>45137</v>
      </c>
      <c r="E200" t="s">
        <v>1233</v>
      </c>
      <c r="F200" t="e">
        <f>+VLOOKUP(E200,compt,1,0)</f>
        <v>#N/A</v>
      </c>
      <c r="G200" t="s">
        <v>35</v>
      </c>
      <c r="H200" s="4">
        <v>0</v>
      </c>
      <c r="I200" s="4">
        <v>37.700000000000003</v>
      </c>
      <c r="K200" t="s">
        <v>20</v>
      </c>
      <c r="M200" t="s">
        <v>21</v>
      </c>
      <c r="N200" t="s">
        <v>22</v>
      </c>
      <c r="P200" s="2">
        <v>0</v>
      </c>
    </row>
    <row r="201" spans="1:16" x14ac:dyDescent="0.25">
      <c r="A201" t="s">
        <v>17</v>
      </c>
      <c r="B201" s="2">
        <v>3700015377</v>
      </c>
      <c r="C201" s="3">
        <v>45107</v>
      </c>
      <c r="D201" s="3">
        <v>45137</v>
      </c>
      <c r="E201" t="s">
        <v>285</v>
      </c>
      <c r="F201" t="e">
        <f>+VLOOKUP(E201,compt,1,0)</f>
        <v>#N/A</v>
      </c>
      <c r="G201" t="s">
        <v>35</v>
      </c>
      <c r="H201" s="4">
        <v>0</v>
      </c>
      <c r="I201" s="4">
        <v>7796.62</v>
      </c>
      <c r="K201" t="s">
        <v>20</v>
      </c>
      <c r="M201" t="s">
        <v>21</v>
      </c>
      <c r="N201" t="s">
        <v>22</v>
      </c>
      <c r="P201" s="2">
        <v>0</v>
      </c>
    </row>
    <row r="202" spans="1:16" x14ac:dyDescent="0.25">
      <c r="A202" t="s">
        <v>17</v>
      </c>
      <c r="B202" s="2">
        <v>3700015380</v>
      </c>
      <c r="C202" s="3">
        <v>45107</v>
      </c>
      <c r="D202" s="3">
        <v>45176</v>
      </c>
      <c r="E202" t="s">
        <v>533</v>
      </c>
      <c r="F202" t="e">
        <f>+VLOOKUP(E202,compt,1,0)</f>
        <v>#N/A</v>
      </c>
      <c r="G202" t="s">
        <v>35</v>
      </c>
      <c r="H202" s="4">
        <v>0</v>
      </c>
      <c r="I202" s="4">
        <v>26</v>
      </c>
      <c r="K202" t="s">
        <v>20</v>
      </c>
      <c r="M202" t="s">
        <v>21</v>
      </c>
      <c r="N202" t="s">
        <v>22</v>
      </c>
      <c r="P202" s="2">
        <v>0</v>
      </c>
    </row>
    <row r="203" spans="1:16" x14ac:dyDescent="0.25">
      <c r="A203" t="s">
        <v>17</v>
      </c>
      <c r="B203" s="2">
        <v>3700015384</v>
      </c>
      <c r="C203" s="3">
        <v>45107</v>
      </c>
      <c r="D203" s="3">
        <v>45137</v>
      </c>
      <c r="E203" t="s">
        <v>108</v>
      </c>
      <c r="G203" t="s">
        <v>35</v>
      </c>
      <c r="H203" s="4">
        <v>0</v>
      </c>
      <c r="I203" s="4">
        <v>16.399999999999999</v>
      </c>
      <c r="L203" t="s">
        <v>20</v>
      </c>
      <c r="M203" t="s">
        <v>21</v>
      </c>
      <c r="N203" t="s">
        <v>25</v>
      </c>
      <c r="P203" s="2">
        <v>0</v>
      </c>
    </row>
    <row r="204" spans="1:16" x14ac:dyDescent="0.25">
      <c r="A204" t="s">
        <v>17</v>
      </c>
      <c r="B204" s="2">
        <v>3700015384</v>
      </c>
      <c r="C204" s="3">
        <v>45107</v>
      </c>
      <c r="D204" s="3">
        <v>45137</v>
      </c>
      <c r="E204" t="s">
        <v>108</v>
      </c>
      <c r="G204" t="s">
        <v>35</v>
      </c>
      <c r="H204" s="4">
        <v>0</v>
      </c>
      <c r="I204" s="4">
        <v>488.74</v>
      </c>
      <c r="L204" t="s">
        <v>20</v>
      </c>
      <c r="M204" t="s">
        <v>21</v>
      </c>
      <c r="N204" t="s">
        <v>25</v>
      </c>
      <c r="P204" s="2">
        <v>0</v>
      </c>
    </row>
    <row r="205" spans="1:16" x14ac:dyDescent="0.25">
      <c r="A205" t="s">
        <v>17</v>
      </c>
      <c r="B205" s="2">
        <v>3700015384</v>
      </c>
      <c r="C205" s="3">
        <v>45107</v>
      </c>
      <c r="D205" s="3">
        <v>45137</v>
      </c>
      <c r="E205" t="s">
        <v>108</v>
      </c>
      <c r="G205" t="s">
        <v>35</v>
      </c>
      <c r="H205" s="4">
        <v>0</v>
      </c>
      <c r="I205" s="4">
        <v>100</v>
      </c>
      <c r="L205" t="s">
        <v>20</v>
      </c>
      <c r="M205" t="s">
        <v>21</v>
      </c>
      <c r="N205" t="s">
        <v>25</v>
      </c>
      <c r="P205" s="2">
        <v>0</v>
      </c>
    </row>
    <row r="206" spans="1:16" x14ac:dyDescent="0.25">
      <c r="A206" t="s">
        <v>17</v>
      </c>
      <c r="B206" s="2">
        <v>3700015384</v>
      </c>
      <c r="C206" s="3">
        <v>45107</v>
      </c>
      <c r="D206" s="3">
        <v>45137</v>
      </c>
      <c r="E206" t="s">
        <v>108</v>
      </c>
      <c r="G206" t="s">
        <v>35</v>
      </c>
      <c r="H206" s="4">
        <v>0</v>
      </c>
      <c r="I206" s="4">
        <v>87.56</v>
      </c>
      <c r="L206" t="s">
        <v>20</v>
      </c>
      <c r="M206" t="s">
        <v>21</v>
      </c>
      <c r="N206" t="s">
        <v>25</v>
      </c>
      <c r="P206" s="2">
        <v>0</v>
      </c>
    </row>
    <row r="207" spans="1:16" x14ac:dyDescent="0.25">
      <c r="A207" t="s">
        <v>17</v>
      </c>
      <c r="B207" s="2">
        <v>3700015397</v>
      </c>
      <c r="C207" s="3">
        <v>45107</v>
      </c>
      <c r="D207" s="3">
        <v>45137</v>
      </c>
      <c r="E207" t="s">
        <v>1103</v>
      </c>
      <c r="G207" t="s">
        <v>35</v>
      </c>
      <c r="H207" s="4">
        <v>0</v>
      </c>
      <c r="I207" s="4">
        <v>61.65</v>
      </c>
      <c r="L207" t="s">
        <v>20</v>
      </c>
      <c r="M207" t="s">
        <v>21</v>
      </c>
      <c r="N207" t="s">
        <v>25</v>
      </c>
      <c r="P207" s="2">
        <v>0</v>
      </c>
    </row>
    <row r="208" spans="1:16" x14ac:dyDescent="0.25">
      <c r="A208" t="s">
        <v>17</v>
      </c>
      <c r="B208" s="2">
        <v>3700015397</v>
      </c>
      <c r="C208" s="3">
        <v>45107</v>
      </c>
      <c r="D208" s="3">
        <v>45137</v>
      </c>
      <c r="E208" t="s">
        <v>1103</v>
      </c>
      <c r="G208" t="s">
        <v>35</v>
      </c>
      <c r="H208" s="4">
        <v>0</v>
      </c>
      <c r="I208" s="4">
        <v>918.6</v>
      </c>
      <c r="L208" t="s">
        <v>20</v>
      </c>
      <c r="M208" t="s">
        <v>21</v>
      </c>
      <c r="N208" t="s">
        <v>25</v>
      </c>
      <c r="P208" s="2">
        <v>0</v>
      </c>
    </row>
    <row r="209" spans="1:16" x14ac:dyDescent="0.25">
      <c r="A209" t="s">
        <v>17</v>
      </c>
      <c r="B209" s="2">
        <v>3700015397</v>
      </c>
      <c r="C209" s="3">
        <v>45107</v>
      </c>
      <c r="D209" s="3">
        <v>45137</v>
      </c>
      <c r="E209" t="s">
        <v>1103</v>
      </c>
      <c r="G209" t="s">
        <v>35</v>
      </c>
      <c r="H209" s="4">
        <v>0</v>
      </c>
      <c r="I209" s="4">
        <v>40.4</v>
      </c>
      <c r="L209" t="s">
        <v>20</v>
      </c>
      <c r="M209" t="s">
        <v>21</v>
      </c>
      <c r="N209" t="s">
        <v>25</v>
      </c>
      <c r="P209" s="2">
        <v>0</v>
      </c>
    </row>
    <row r="210" spans="1:16" x14ac:dyDescent="0.25">
      <c r="A210" t="s">
        <v>17</v>
      </c>
      <c r="B210" s="2">
        <v>3700015402</v>
      </c>
      <c r="C210" s="3">
        <v>45107</v>
      </c>
      <c r="D210" s="3">
        <v>45137</v>
      </c>
      <c r="E210" t="s">
        <v>184</v>
      </c>
      <c r="F210" t="e">
        <f>+VLOOKUP(E210,compt,1,0)</f>
        <v>#N/A</v>
      </c>
      <c r="G210" t="s">
        <v>35</v>
      </c>
      <c r="H210" s="4">
        <v>0</v>
      </c>
      <c r="I210" s="4">
        <v>140.06</v>
      </c>
      <c r="K210" t="s">
        <v>20</v>
      </c>
      <c r="M210" t="s">
        <v>21</v>
      </c>
      <c r="N210" t="s">
        <v>22</v>
      </c>
      <c r="P210" s="2">
        <v>0</v>
      </c>
    </row>
    <row r="211" spans="1:16" x14ac:dyDescent="0.25">
      <c r="A211" t="s">
        <v>17</v>
      </c>
      <c r="B211" s="2">
        <v>3700015402</v>
      </c>
      <c r="C211" s="3">
        <v>45107</v>
      </c>
      <c r="D211" s="3">
        <v>45137</v>
      </c>
      <c r="E211" t="s">
        <v>184</v>
      </c>
      <c r="F211" t="e">
        <f>+VLOOKUP(E211,compt,1,0)</f>
        <v>#N/A</v>
      </c>
      <c r="G211" t="s">
        <v>35</v>
      </c>
      <c r="H211" s="4">
        <v>0</v>
      </c>
      <c r="I211" s="4">
        <v>32</v>
      </c>
      <c r="K211" t="s">
        <v>20</v>
      </c>
      <c r="M211" t="s">
        <v>21</v>
      </c>
      <c r="N211" t="s">
        <v>22</v>
      </c>
      <c r="P211" s="2">
        <v>0</v>
      </c>
    </row>
    <row r="212" spans="1:16" x14ac:dyDescent="0.25">
      <c r="A212" t="s">
        <v>17</v>
      </c>
      <c r="B212" s="2">
        <v>3700015402</v>
      </c>
      <c r="C212" s="3">
        <v>45107</v>
      </c>
      <c r="D212" s="3">
        <v>45137</v>
      </c>
      <c r="E212" t="s">
        <v>184</v>
      </c>
      <c r="F212" t="e">
        <f>+VLOOKUP(E212,compt,1,0)</f>
        <v>#N/A</v>
      </c>
      <c r="G212" t="s">
        <v>35</v>
      </c>
      <c r="H212" s="4">
        <v>0</v>
      </c>
      <c r="I212" s="4">
        <v>1424.2</v>
      </c>
      <c r="K212" t="s">
        <v>20</v>
      </c>
      <c r="M212" t="s">
        <v>21</v>
      </c>
      <c r="N212" t="s">
        <v>22</v>
      </c>
      <c r="P212" s="2">
        <v>0</v>
      </c>
    </row>
    <row r="213" spans="1:16" x14ac:dyDescent="0.25">
      <c r="A213" t="s">
        <v>17</v>
      </c>
      <c r="B213" s="2">
        <v>3700015402</v>
      </c>
      <c r="C213" s="3">
        <v>45107</v>
      </c>
      <c r="D213" s="3">
        <v>45137</v>
      </c>
      <c r="E213" t="s">
        <v>184</v>
      </c>
      <c r="F213" t="e">
        <f>+VLOOKUP(E213,compt,1,0)</f>
        <v>#N/A</v>
      </c>
      <c r="G213" t="s">
        <v>35</v>
      </c>
      <c r="H213" s="4">
        <v>0</v>
      </c>
      <c r="I213" s="4">
        <v>1002.6</v>
      </c>
      <c r="K213" t="s">
        <v>20</v>
      </c>
      <c r="M213" t="s">
        <v>21</v>
      </c>
      <c r="N213" t="s">
        <v>22</v>
      </c>
      <c r="P213" s="2">
        <v>0</v>
      </c>
    </row>
    <row r="214" spans="1:16" x14ac:dyDescent="0.25">
      <c r="A214" t="s">
        <v>17</v>
      </c>
      <c r="B214" s="2">
        <v>3700015430</v>
      </c>
      <c r="C214" s="3">
        <v>45107</v>
      </c>
      <c r="D214" s="3">
        <v>45209</v>
      </c>
      <c r="E214" t="s">
        <v>629</v>
      </c>
      <c r="G214" t="s">
        <v>35</v>
      </c>
      <c r="H214" s="4">
        <v>0</v>
      </c>
      <c r="I214" s="4">
        <v>94</v>
      </c>
      <c r="L214" t="s">
        <v>20</v>
      </c>
      <c r="M214" t="s">
        <v>21</v>
      </c>
      <c r="N214" t="s">
        <v>25</v>
      </c>
      <c r="P214" s="2">
        <v>0</v>
      </c>
    </row>
    <row r="215" spans="1:16" x14ac:dyDescent="0.25">
      <c r="A215" t="s">
        <v>17</v>
      </c>
      <c r="B215" s="2">
        <v>3700015431</v>
      </c>
      <c r="C215" s="3">
        <v>45107</v>
      </c>
      <c r="D215" s="3">
        <v>45176</v>
      </c>
      <c r="E215" t="s">
        <v>767</v>
      </c>
      <c r="F215" t="e">
        <f>+VLOOKUP(E215,compt,1,0)</f>
        <v>#N/A</v>
      </c>
      <c r="G215" t="s">
        <v>35</v>
      </c>
      <c r="H215" s="4">
        <v>0</v>
      </c>
      <c r="I215" s="4">
        <v>967.4</v>
      </c>
      <c r="K215" t="s">
        <v>20</v>
      </c>
      <c r="M215" t="s">
        <v>21</v>
      </c>
      <c r="N215" t="s">
        <v>22</v>
      </c>
      <c r="P215" s="2">
        <v>0</v>
      </c>
    </row>
    <row r="216" spans="1:16" x14ac:dyDescent="0.25">
      <c r="A216" t="s">
        <v>17</v>
      </c>
      <c r="B216" s="2">
        <v>3700015431</v>
      </c>
      <c r="C216" s="3">
        <v>45107</v>
      </c>
      <c r="D216" s="3">
        <v>45176</v>
      </c>
      <c r="E216" t="s">
        <v>767</v>
      </c>
      <c r="F216" t="e">
        <f>+VLOOKUP(E216,compt,1,0)</f>
        <v>#N/A</v>
      </c>
      <c r="G216" t="s">
        <v>35</v>
      </c>
      <c r="H216" s="4">
        <v>0</v>
      </c>
      <c r="I216" s="4">
        <v>632.6</v>
      </c>
      <c r="K216" t="s">
        <v>20</v>
      </c>
      <c r="M216" t="s">
        <v>21</v>
      </c>
      <c r="N216" t="s">
        <v>22</v>
      </c>
      <c r="P216" s="2">
        <v>0</v>
      </c>
    </row>
    <row r="217" spans="1:16" x14ac:dyDescent="0.25">
      <c r="A217" t="s">
        <v>17</v>
      </c>
      <c r="B217" s="2">
        <v>3700015431</v>
      </c>
      <c r="C217" s="3">
        <v>45107</v>
      </c>
      <c r="D217" s="3">
        <v>45176</v>
      </c>
      <c r="E217" t="s">
        <v>767</v>
      </c>
      <c r="F217" t="e">
        <f>+VLOOKUP(E217,compt,1,0)</f>
        <v>#N/A</v>
      </c>
      <c r="G217" t="s">
        <v>35</v>
      </c>
      <c r="H217" s="4">
        <v>0</v>
      </c>
      <c r="I217" s="4">
        <v>112.52</v>
      </c>
      <c r="K217" t="s">
        <v>20</v>
      </c>
      <c r="M217" t="s">
        <v>21</v>
      </c>
      <c r="N217" t="s">
        <v>22</v>
      </c>
      <c r="P217" s="2">
        <v>0</v>
      </c>
    </row>
    <row r="218" spans="1:16" x14ac:dyDescent="0.25">
      <c r="A218" t="s">
        <v>17</v>
      </c>
      <c r="B218" s="2">
        <v>3700015508</v>
      </c>
      <c r="C218" s="3">
        <v>45107</v>
      </c>
      <c r="D218" s="3">
        <v>45177</v>
      </c>
      <c r="E218" t="s">
        <v>169</v>
      </c>
      <c r="F218" t="e">
        <f>+VLOOKUP(E218,compt,1,0)</f>
        <v>#N/A</v>
      </c>
      <c r="G218" t="s">
        <v>35</v>
      </c>
      <c r="H218" s="4">
        <v>0</v>
      </c>
      <c r="I218" s="4">
        <v>24</v>
      </c>
      <c r="K218" t="s">
        <v>20</v>
      </c>
      <c r="M218" t="s">
        <v>21</v>
      </c>
      <c r="N218" t="s">
        <v>22</v>
      </c>
      <c r="P218" s="2">
        <v>0</v>
      </c>
    </row>
    <row r="219" spans="1:16" x14ac:dyDescent="0.25">
      <c r="A219" t="s">
        <v>17</v>
      </c>
      <c r="B219" s="2">
        <v>3700015508</v>
      </c>
      <c r="C219" s="3">
        <v>45107</v>
      </c>
      <c r="D219" s="3">
        <v>45177</v>
      </c>
      <c r="E219" t="s">
        <v>169</v>
      </c>
      <c r="F219" t="e">
        <f>+VLOOKUP(E219,compt,1,0)</f>
        <v>#N/A</v>
      </c>
      <c r="G219" t="s">
        <v>35</v>
      </c>
      <c r="H219" s="4">
        <v>0</v>
      </c>
      <c r="I219" s="4">
        <v>28</v>
      </c>
      <c r="K219" t="s">
        <v>20</v>
      </c>
      <c r="M219" t="s">
        <v>21</v>
      </c>
      <c r="N219" t="s">
        <v>22</v>
      </c>
      <c r="P219" s="2">
        <v>0</v>
      </c>
    </row>
    <row r="220" spans="1:16" x14ac:dyDescent="0.25">
      <c r="A220" t="s">
        <v>17</v>
      </c>
      <c r="B220" s="2">
        <v>3700015513</v>
      </c>
      <c r="C220" s="3">
        <v>45107</v>
      </c>
      <c r="D220" s="3">
        <v>45173</v>
      </c>
      <c r="E220" t="s">
        <v>1271</v>
      </c>
      <c r="F220" t="e">
        <f>+VLOOKUP(E220,compt,1,0)</f>
        <v>#N/A</v>
      </c>
      <c r="G220" t="s">
        <v>35</v>
      </c>
      <c r="H220" s="4">
        <v>0</v>
      </c>
      <c r="I220" s="4">
        <v>90</v>
      </c>
      <c r="K220" t="s">
        <v>20</v>
      </c>
      <c r="M220" t="s">
        <v>21</v>
      </c>
      <c r="N220" t="s">
        <v>22</v>
      </c>
      <c r="P220" s="2">
        <v>0</v>
      </c>
    </row>
    <row r="221" spans="1:16" x14ac:dyDescent="0.25">
      <c r="A221" t="s">
        <v>17</v>
      </c>
      <c r="B221" s="2">
        <v>3700015618</v>
      </c>
      <c r="C221" s="3">
        <v>45116</v>
      </c>
      <c r="D221" s="3">
        <v>45147</v>
      </c>
      <c r="E221" t="s">
        <v>298</v>
      </c>
      <c r="F221" t="e">
        <f>+VLOOKUP(E221,compt,1,0)</f>
        <v>#N/A</v>
      </c>
      <c r="G221" t="s">
        <v>299</v>
      </c>
      <c r="H221" s="4">
        <v>0</v>
      </c>
      <c r="I221" s="4">
        <v>21.58</v>
      </c>
      <c r="K221" t="s">
        <v>20</v>
      </c>
      <c r="M221" t="s">
        <v>21</v>
      </c>
      <c r="N221" t="s">
        <v>22</v>
      </c>
      <c r="P221" s="2">
        <v>0</v>
      </c>
    </row>
    <row r="222" spans="1:16" x14ac:dyDescent="0.25">
      <c r="A222" t="s">
        <v>17</v>
      </c>
      <c r="B222" s="2">
        <v>3700015618</v>
      </c>
      <c r="C222" s="3">
        <v>45116</v>
      </c>
      <c r="D222" s="3">
        <v>45147</v>
      </c>
      <c r="E222" t="s">
        <v>298</v>
      </c>
      <c r="F222" t="e">
        <f>+VLOOKUP(E222,compt,1,0)</f>
        <v>#N/A</v>
      </c>
      <c r="G222" t="s">
        <v>299</v>
      </c>
      <c r="H222" s="4">
        <v>0</v>
      </c>
      <c r="I222" s="4">
        <v>33.67</v>
      </c>
      <c r="K222" t="s">
        <v>20</v>
      </c>
      <c r="M222" t="s">
        <v>21</v>
      </c>
      <c r="N222" t="s">
        <v>22</v>
      </c>
      <c r="P222" s="2">
        <v>0</v>
      </c>
    </row>
    <row r="223" spans="1:16" x14ac:dyDescent="0.25">
      <c r="A223" t="s">
        <v>17</v>
      </c>
      <c r="B223" s="2">
        <v>3700015618</v>
      </c>
      <c r="C223" s="3">
        <v>45116</v>
      </c>
      <c r="D223" s="3">
        <v>45147</v>
      </c>
      <c r="E223" t="s">
        <v>298</v>
      </c>
      <c r="F223" t="e">
        <f>+VLOOKUP(E223,compt,1,0)</f>
        <v>#N/A</v>
      </c>
      <c r="G223" t="s">
        <v>299</v>
      </c>
      <c r="H223" s="4">
        <v>0</v>
      </c>
      <c r="I223" s="4">
        <v>95.59</v>
      </c>
      <c r="K223" t="s">
        <v>20</v>
      </c>
      <c r="M223" t="s">
        <v>21</v>
      </c>
      <c r="N223" t="s">
        <v>22</v>
      </c>
      <c r="P223" s="2">
        <v>0</v>
      </c>
    </row>
    <row r="224" spans="1:16" x14ac:dyDescent="0.25">
      <c r="A224" t="s">
        <v>17</v>
      </c>
      <c r="B224" s="2">
        <v>3700015618</v>
      </c>
      <c r="C224" s="3">
        <v>45116</v>
      </c>
      <c r="D224" s="3">
        <v>45147</v>
      </c>
      <c r="E224" t="s">
        <v>298</v>
      </c>
      <c r="F224" t="e">
        <f>+VLOOKUP(E224,compt,1,0)</f>
        <v>#N/A</v>
      </c>
      <c r="G224" t="s">
        <v>299</v>
      </c>
      <c r="H224" s="4">
        <v>0</v>
      </c>
      <c r="I224" s="4">
        <v>177.44</v>
      </c>
      <c r="K224" t="s">
        <v>20</v>
      </c>
      <c r="M224" t="s">
        <v>21</v>
      </c>
      <c r="N224" t="s">
        <v>22</v>
      </c>
      <c r="P224" s="2">
        <v>0</v>
      </c>
    </row>
    <row r="225" spans="1:16" x14ac:dyDescent="0.25">
      <c r="A225" t="s">
        <v>17</v>
      </c>
      <c r="B225" s="2">
        <v>3700015624</v>
      </c>
      <c r="C225" s="3">
        <v>45116</v>
      </c>
      <c r="D225" s="3">
        <v>45187</v>
      </c>
      <c r="E225" t="s">
        <v>473</v>
      </c>
      <c r="F225" t="e">
        <f>+VLOOKUP(E225,compt,1,0)</f>
        <v>#N/A</v>
      </c>
      <c r="G225" t="s">
        <v>299</v>
      </c>
      <c r="H225" s="4">
        <v>0</v>
      </c>
      <c r="I225" s="4">
        <v>41.32</v>
      </c>
      <c r="K225" t="s">
        <v>20</v>
      </c>
      <c r="M225" t="s">
        <v>21</v>
      </c>
      <c r="N225" t="s">
        <v>22</v>
      </c>
      <c r="P225" s="2">
        <v>0</v>
      </c>
    </row>
    <row r="226" spans="1:16" x14ac:dyDescent="0.25">
      <c r="A226" t="s">
        <v>17</v>
      </c>
      <c r="B226" s="2">
        <v>3700015624</v>
      </c>
      <c r="C226" s="3">
        <v>45116</v>
      </c>
      <c r="D226" s="3">
        <v>45187</v>
      </c>
      <c r="E226" t="s">
        <v>473</v>
      </c>
      <c r="F226" t="e">
        <f>+VLOOKUP(E226,compt,1,0)</f>
        <v>#N/A</v>
      </c>
      <c r="G226" t="s">
        <v>299</v>
      </c>
      <c r="H226" s="4">
        <v>0</v>
      </c>
      <c r="I226" s="4">
        <v>28</v>
      </c>
      <c r="K226" t="s">
        <v>20</v>
      </c>
      <c r="M226" t="s">
        <v>21</v>
      </c>
      <c r="N226" t="s">
        <v>22</v>
      </c>
      <c r="P226" s="2">
        <v>0</v>
      </c>
    </row>
    <row r="227" spans="1:16" x14ac:dyDescent="0.25">
      <c r="A227" t="s">
        <v>17</v>
      </c>
      <c r="B227" s="2">
        <v>3700015624</v>
      </c>
      <c r="C227" s="3">
        <v>45116</v>
      </c>
      <c r="D227" s="3">
        <v>45187</v>
      </c>
      <c r="E227" t="s">
        <v>473</v>
      </c>
      <c r="F227" t="e">
        <f>+VLOOKUP(E227,compt,1,0)</f>
        <v>#N/A</v>
      </c>
      <c r="G227" t="s">
        <v>299</v>
      </c>
      <c r="H227" s="4">
        <v>0</v>
      </c>
      <c r="I227" s="4">
        <v>132.19999999999999</v>
      </c>
      <c r="K227" t="s">
        <v>20</v>
      </c>
      <c r="M227" t="s">
        <v>21</v>
      </c>
      <c r="N227" t="s">
        <v>22</v>
      </c>
      <c r="P227" s="2">
        <v>0</v>
      </c>
    </row>
    <row r="228" spans="1:16" x14ac:dyDescent="0.25">
      <c r="A228" t="s">
        <v>17</v>
      </c>
      <c r="B228" s="2">
        <v>3700015624</v>
      </c>
      <c r="C228" s="3">
        <v>45116</v>
      </c>
      <c r="D228" s="3">
        <v>45187</v>
      </c>
      <c r="E228" t="s">
        <v>473</v>
      </c>
      <c r="F228" t="e">
        <f>+VLOOKUP(E228,compt,1,0)</f>
        <v>#N/A</v>
      </c>
      <c r="G228" t="s">
        <v>299</v>
      </c>
      <c r="H228" s="4">
        <v>0</v>
      </c>
      <c r="I228" s="4">
        <v>672.2</v>
      </c>
      <c r="K228" t="s">
        <v>20</v>
      </c>
      <c r="M228" t="s">
        <v>21</v>
      </c>
      <c r="N228" t="s">
        <v>22</v>
      </c>
      <c r="P228" s="2">
        <v>0</v>
      </c>
    </row>
    <row r="229" spans="1:16" x14ac:dyDescent="0.25">
      <c r="A229" t="s">
        <v>17</v>
      </c>
      <c r="B229" s="2">
        <v>3700015789</v>
      </c>
      <c r="C229" s="3">
        <v>45123</v>
      </c>
      <c r="D229" s="3">
        <v>45154</v>
      </c>
      <c r="E229" t="s">
        <v>1409</v>
      </c>
      <c r="F229" t="e">
        <f>+VLOOKUP(E229,compt,1,0)</f>
        <v>#N/A</v>
      </c>
      <c r="G229" t="s">
        <v>59</v>
      </c>
      <c r="H229" s="4">
        <v>0</v>
      </c>
      <c r="I229" s="4">
        <v>7340.41</v>
      </c>
      <c r="K229" t="s">
        <v>20</v>
      </c>
      <c r="M229" t="s">
        <v>21</v>
      </c>
      <c r="N229" t="s">
        <v>22</v>
      </c>
      <c r="P229" s="2">
        <v>0</v>
      </c>
    </row>
    <row r="230" spans="1:16" x14ac:dyDescent="0.25">
      <c r="A230" t="s">
        <v>17</v>
      </c>
      <c r="B230" s="2">
        <v>3700015791</v>
      </c>
      <c r="C230" s="3">
        <v>45123</v>
      </c>
      <c r="D230" s="3">
        <v>45180</v>
      </c>
      <c r="E230" t="s">
        <v>204</v>
      </c>
      <c r="F230" t="e">
        <f>+VLOOKUP(E230,compt,1,0)</f>
        <v>#N/A</v>
      </c>
      <c r="G230" t="s">
        <v>59</v>
      </c>
      <c r="H230" s="4">
        <v>0</v>
      </c>
      <c r="I230" s="4">
        <v>230.64</v>
      </c>
      <c r="K230" t="s">
        <v>20</v>
      </c>
      <c r="M230" t="s">
        <v>21</v>
      </c>
      <c r="N230" t="s">
        <v>22</v>
      </c>
      <c r="P230" s="2">
        <v>0</v>
      </c>
    </row>
    <row r="231" spans="1:16" x14ac:dyDescent="0.25">
      <c r="A231" t="s">
        <v>17</v>
      </c>
      <c r="B231" s="2">
        <v>3700015791</v>
      </c>
      <c r="C231" s="3">
        <v>45123</v>
      </c>
      <c r="D231" s="3">
        <v>45180</v>
      </c>
      <c r="E231" t="s">
        <v>204</v>
      </c>
      <c r="F231" t="e">
        <f>+VLOOKUP(E231,compt,1,0)</f>
        <v>#N/A</v>
      </c>
      <c r="G231" t="s">
        <v>59</v>
      </c>
      <c r="H231" s="4">
        <v>0</v>
      </c>
      <c r="I231" s="4">
        <v>14.52</v>
      </c>
      <c r="K231" t="s">
        <v>20</v>
      </c>
      <c r="M231" t="s">
        <v>21</v>
      </c>
      <c r="N231" t="s">
        <v>22</v>
      </c>
      <c r="P231" s="2">
        <v>0</v>
      </c>
    </row>
    <row r="232" spans="1:16" x14ac:dyDescent="0.25">
      <c r="A232" t="s">
        <v>17</v>
      </c>
      <c r="B232" s="2">
        <v>3700015791</v>
      </c>
      <c r="C232" s="3">
        <v>45123</v>
      </c>
      <c r="D232" s="3">
        <v>45180</v>
      </c>
      <c r="E232" t="s">
        <v>204</v>
      </c>
      <c r="F232" t="e">
        <f>+VLOOKUP(E232,compt,1,0)</f>
        <v>#N/A</v>
      </c>
      <c r="G232" t="s">
        <v>59</v>
      </c>
      <c r="H232" s="4">
        <v>0</v>
      </c>
      <c r="I232" s="4">
        <v>61</v>
      </c>
      <c r="K232" t="s">
        <v>20</v>
      </c>
      <c r="M232" t="s">
        <v>21</v>
      </c>
      <c r="N232" t="s">
        <v>22</v>
      </c>
      <c r="P232" s="2">
        <v>0</v>
      </c>
    </row>
    <row r="233" spans="1:16" x14ac:dyDescent="0.25">
      <c r="A233" t="s">
        <v>17</v>
      </c>
      <c r="B233" s="2">
        <v>3700015792</v>
      </c>
      <c r="C233" s="3">
        <v>45123</v>
      </c>
      <c r="D233" s="3">
        <v>45170</v>
      </c>
      <c r="E233" t="s">
        <v>151</v>
      </c>
      <c r="F233" t="e">
        <f>+VLOOKUP(E233,compt,1,0)</f>
        <v>#N/A</v>
      </c>
      <c r="G233" t="s">
        <v>59</v>
      </c>
      <c r="H233" s="4">
        <v>0</v>
      </c>
      <c r="I233" s="4">
        <v>51.2</v>
      </c>
      <c r="K233" t="s">
        <v>20</v>
      </c>
      <c r="M233" t="s">
        <v>21</v>
      </c>
      <c r="N233" t="s">
        <v>22</v>
      </c>
      <c r="P233" s="2">
        <v>0</v>
      </c>
    </row>
    <row r="234" spans="1:16" x14ac:dyDescent="0.25">
      <c r="A234" t="s">
        <v>17</v>
      </c>
      <c r="B234" s="2">
        <v>3700015792</v>
      </c>
      <c r="C234" s="3">
        <v>45123</v>
      </c>
      <c r="D234" s="3">
        <v>45170</v>
      </c>
      <c r="E234" t="s">
        <v>151</v>
      </c>
      <c r="F234" t="e">
        <f>+VLOOKUP(E234,compt,1,0)</f>
        <v>#N/A</v>
      </c>
      <c r="G234" t="s">
        <v>59</v>
      </c>
      <c r="H234" s="4">
        <v>0</v>
      </c>
      <c r="I234" s="4">
        <v>15.38</v>
      </c>
      <c r="K234" t="s">
        <v>20</v>
      </c>
      <c r="M234" t="s">
        <v>21</v>
      </c>
      <c r="N234" t="s">
        <v>22</v>
      </c>
      <c r="P234" s="2">
        <v>0</v>
      </c>
    </row>
    <row r="235" spans="1:16" x14ac:dyDescent="0.25">
      <c r="A235" t="s">
        <v>17</v>
      </c>
      <c r="B235" s="2">
        <v>3700015792</v>
      </c>
      <c r="C235" s="3">
        <v>45123</v>
      </c>
      <c r="D235" s="3">
        <v>45170</v>
      </c>
      <c r="E235" t="s">
        <v>151</v>
      </c>
      <c r="F235" t="e">
        <f>+VLOOKUP(E235,compt,1,0)</f>
        <v>#N/A</v>
      </c>
      <c r="G235" t="s">
        <v>59</v>
      </c>
      <c r="H235" s="4">
        <v>0</v>
      </c>
      <c r="I235" s="4">
        <v>219</v>
      </c>
      <c r="K235" t="s">
        <v>20</v>
      </c>
      <c r="M235" t="s">
        <v>21</v>
      </c>
      <c r="N235" t="s">
        <v>22</v>
      </c>
      <c r="P235" s="2">
        <v>0</v>
      </c>
    </row>
    <row r="236" spans="1:16" x14ac:dyDescent="0.25">
      <c r="A236" t="s">
        <v>17</v>
      </c>
      <c r="B236" s="2">
        <v>3700015792</v>
      </c>
      <c r="C236" s="3">
        <v>45123</v>
      </c>
      <c r="D236" s="3">
        <v>45170</v>
      </c>
      <c r="E236" t="s">
        <v>151</v>
      </c>
      <c r="F236" t="e">
        <f>+VLOOKUP(E236,compt,1,0)</f>
        <v>#N/A</v>
      </c>
      <c r="G236" t="s">
        <v>59</v>
      </c>
      <c r="H236" s="4">
        <v>0</v>
      </c>
      <c r="I236" s="4">
        <v>38.6</v>
      </c>
      <c r="K236" t="s">
        <v>20</v>
      </c>
      <c r="M236" t="s">
        <v>21</v>
      </c>
      <c r="N236" t="s">
        <v>22</v>
      </c>
      <c r="P236" s="2">
        <v>0</v>
      </c>
    </row>
    <row r="237" spans="1:16" x14ac:dyDescent="0.25">
      <c r="A237" t="s">
        <v>17</v>
      </c>
      <c r="B237" s="2">
        <v>3700015798</v>
      </c>
      <c r="C237" s="3">
        <v>45123</v>
      </c>
      <c r="D237" s="3">
        <v>45176</v>
      </c>
      <c r="E237" t="s">
        <v>1206</v>
      </c>
      <c r="F237" t="e">
        <f>+VLOOKUP(E237,compt,1,0)</f>
        <v>#N/A</v>
      </c>
      <c r="G237" t="s">
        <v>59</v>
      </c>
      <c r="H237" s="4">
        <v>0</v>
      </c>
      <c r="I237" s="4">
        <v>58</v>
      </c>
      <c r="K237" t="s">
        <v>20</v>
      </c>
      <c r="M237" t="s">
        <v>21</v>
      </c>
      <c r="N237" t="s">
        <v>22</v>
      </c>
      <c r="P237" s="2">
        <v>0</v>
      </c>
    </row>
    <row r="238" spans="1:16" x14ac:dyDescent="0.25">
      <c r="A238" t="s">
        <v>17</v>
      </c>
      <c r="B238" s="2">
        <v>3700015806</v>
      </c>
      <c r="C238" s="3">
        <v>45123</v>
      </c>
      <c r="D238" s="3">
        <v>45180</v>
      </c>
      <c r="E238" t="s">
        <v>967</v>
      </c>
      <c r="F238" t="e">
        <f>+VLOOKUP(E238,compt,1,0)</f>
        <v>#N/A</v>
      </c>
      <c r="G238" t="s">
        <v>59</v>
      </c>
      <c r="H238" s="4">
        <v>0</v>
      </c>
      <c r="I238" s="4">
        <v>10.53</v>
      </c>
      <c r="K238" t="s">
        <v>20</v>
      </c>
      <c r="M238" t="s">
        <v>21</v>
      </c>
      <c r="N238" t="s">
        <v>22</v>
      </c>
      <c r="P238" s="2">
        <v>0</v>
      </c>
    </row>
    <row r="239" spans="1:16" x14ac:dyDescent="0.25">
      <c r="A239" t="s">
        <v>17</v>
      </c>
      <c r="B239" s="2">
        <v>3700015806</v>
      </c>
      <c r="C239" s="3">
        <v>45123</v>
      </c>
      <c r="D239" s="3">
        <v>45180</v>
      </c>
      <c r="E239" t="s">
        <v>967</v>
      </c>
      <c r="F239" t="e">
        <f>+VLOOKUP(E239,compt,1,0)</f>
        <v>#N/A</v>
      </c>
      <c r="G239" t="s">
        <v>59</v>
      </c>
      <c r="H239" s="4">
        <v>0</v>
      </c>
      <c r="I239" s="4">
        <v>211.4</v>
      </c>
      <c r="K239" t="s">
        <v>20</v>
      </c>
      <c r="M239" t="s">
        <v>21</v>
      </c>
      <c r="N239" t="s">
        <v>22</v>
      </c>
      <c r="P239" s="2">
        <v>0</v>
      </c>
    </row>
    <row r="240" spans="1:16" x14ac:dyDescent="0.25">
      <c r="A240" t="s">
        <v>17</v>
      </c>
      <c r="B240" s="2">
        <v>3700015807</v>
      </c>
      <c r="C240" s="3">
        <v>45123</v>
      </c>
      <c r="D240" s="3">
        <v>45170</v>
      </c>
      <c r="E240" t="s">
        <v>1158</v>
      </c>
      <c r="F240" t="e">
        <f>+VLOOKUP(E240,compt,1,0)</f>
        <v>#N/A</v>
      </c>
      <c r="G240" t="s">
        <v>59</v>
      </c>
      <c r="H240" s="4">
        <v>0</v>
      </c>
      <c r="I240" s="4">
        <v>2.83</v>
      </c>
      <c r="K240" t="s">
        <v>20</v>
      </c>
      <c r="M240" t="s">
        <v>21</v>
      </c>
      <c r="N240" t="s">
        <v>22</v>
      </c>
      <c r="P240" s="2">
        <v>0</v>
      </c>
    </row>
    <row r="241" spans="1:16" x14ac:dyDescent="0.25">
      <c r="A241" t="s">
        <v>17</v>
      </c>
      <c r="B241" s="2">
        <v>3700015807</v>
      </c>
      <c r="C241" s="3">
        <v>45123</v>
      </c>
      <c r="D241" s="3">
        <v>45170</v>
      </c>
      <c r="E241" t="s">
        <v>1158</v>
      </c>
      <c r="F241" t="e">
        <f>+VLOOKUP(E241,compt,1,0)</f>
        <v>#N/A</v>
      </c>
      <c r="G241" t="s">
        <v>59</v>
      </c>
      <c r="H241" s="4">
        <v>0</v>
      </c>
      <c r="I241" s="4">
        <v>61.6</v>
      </c>
      <c r="K241" t="s">
        <v>20</v>
      </c>
      <c r="M241" t="s">
        <v>21</v>
      </c>
      <c r="N241" t="s">
        <v>22</v>
      </c>
      <c r="P241" s="2">
        <v>0</v>
      </c>
    </row>
    <row r="242" spans="1:16" x14ac:dyDescent="0.25">
      <c r="A242" t="s">
        <v>17</v>
      </c>
      <c r="B242" s="2">
        <v>3700015808</v>
      </c>
      <c r="C242" s="3">
        <v>45123</v>
      </c>
      <c r="D242" s="3">
        <v>45177</v>
      </c>
      <c r="E242" t="s">
        <v>58</v>
      </c>
      <c r="F242" t="e">
        <f>+VLOOKUP(E242,compt,1,0)</f>
        <v>#N/A</v>
      </c>
      <c r="G242" t="s">
        <v>59</v>
      </c>
      <c r="H242" s="4">
        <v>0</v>
      </c>
      <c r="I242" s="4">
        <v>16</v>
      </c>
      <c r="K242" t="s">
        <v>20</v>
      </c>
      <c r="M242" t="s">
        <v>21</v>
      </c>
      <c r="N242" t="s">
        <v>22</v>
      </c>
      <c r="P242" s="2">
        <v>0</v>
      </c>
    </row>
    <row r="243" spans="1:16" x14ac:dyDescent="0.25">
      <c r="A243" t="s">
        <v>17</v>
      </c>
      <c r="B243" s="2">
        <v>3700015808</v>
      </c>
      <c r="C243" s="3">
        <v>45123</v>
      </c>
      <c r="D243" s="3">
        <v>45177</v>
      </c>
      <c r="E243" t="s">
        <v>58</v>
      </c>
      <c r="F243" t="e">
        <f>+VLOOKUP(E243,compt,1,0)</f>
        <v>#N/A</v>
      </c>
      <c r="G243" t="s">
        <v>59</v>
      </c>
      <c r="H243" s="4">
        <v>0</v>
      </c>
      <c r="I243" s="4">
        <v>68.2</v>
      </c>
      <c r="K243" t="s">
        <v>20</v>
      </c>
      <c r="M243" t="s">
        <v>21</v>
      </c>
      <c r="N243" t="s">
        <v>22</v>
      </c>
      <c r="P243" s="2">
        <v>0</v>
      </c>
    </row>
    <row r="244" spans="1:16" x14ac:dyDescent="0.25">
      <c r="A244" t="s">
        <v>17</v>
      </c>
      <c r="B244" s="2">
        <v>3700015808</v>
      </c>
      <c r="C244" s="3">
        <v>45123</v>
      </c>
      <c r="D244" s="3">
        <v>45177</v>
      </c>
      <c r="E244" t="s">
        <v>58</v>
      </c>
      <c r="F244" t="e">
        <f>+VLOOKUP(E244,compt,1,0)</f>
        <v>#N/A</v>
      </c>
      <c r="G244" t="s">
        <v>59</v>
      </c>
      <c r="H244" s="4">
        <v>0</v>
      </c>
      <c r="I244" s="4">
        <v>4.1900000000000004</v>
      </c>
      <c r="K244" t="s">
        <v>20</v>
      </c>
      <c r="M244" t="s">
        <v>21</v>
      </c>
      <c r="N244" t="s">
        <v>22</v>
      </c>
      <c r="P244" s="2">
        <v>0</v>
      </c>
    </row>
    <row r="245" spans="1:16" x14ac:dyDescent="0.25">
      <c r="A245" t="s">
        <v>17</v>
      </c>
      <c r="B245" s="2">
        <v>3700015810</v>
      </c>
      <c r="C245" s="3">
        <v>45123</v>
      </c>
      <c r="D245" s="3">
        <v>45190</v>
      </c>
      <c r="E245" t="s">
        <v>97</v>
      </c>
      <c r="F245" t="e">
        <f>+VLOOKUP(E245,compt,1,0)</f>
        <v>#N/A</v>
      </c>
      <c r="G245" t="s">
        <v>59</v>
      </c>
      <c r="H245" s="4">
        <v>0</v>
      </c>
      <c r="I245" s="4">
        <v>8.66</v>
      </c>
      <c r="K245" t="s">
        <v>20</v>
      </c>
      <c r="M245" t="s">
        <v>21</v>
      </c>
      <c r="N245" t="s">
        <v>22</v>
      </c>
      <c r="P245" s="2">
        <v>0</v>
      </c>
    </row>
    <row r="246" spans="1:16" x14ac:dyDescent="0.25">
      <c r="A246" t="s">
        <v>17</v>
      </c>
      <c r="B246" s="2">
        <v>3700015810</v>
      </c>
      <c r="C246" s="3">
        <v>45123</v>
      </c>
      <c r="D246" s="3">
        <v>45190</v>
      </c>
      <c r="E246" t="s">
        <v>97</v>
      </c>
      <c r="F246" t="e">
        <f>+VLOOKUP(E246,compt,1,0)</f>
        <v>#N/A</v>
      </c>
      <c r="G246" t="s">
        <v>59</v>
      </c>
      <c r="H246" s="4">
        <v>0</v>
      </c>
      <c r="I246" s="4">
        <v>125.6</v>
      </c>
      <c r="K246" t="s">
        <v>20</v>
      </c>
      <c r="M246" t="s">
        <v>21</v>
      </c>
      <c r="N246" t="s">
        <v>22</v>
      </c>
      <c r="P246" s="2">
        <v>0</v>
      </c>
    </row>
    <row r="247" spans="1:16" x14ac:dyDescent="0.25">
      <c r="A247" t="s">
        <v>17</v>
      </c>
      <c r="B247" s="2">
        <v>3700015810</v>
      </c>
      <c r="C247" s="3">
        <v>45123</v>
      </c>
      <c r="D247" s="3">
        <v>45190</v>
      </c>
      <c r="E247" t="s">
        <v>97</v>
      </c>
      <c r="F247" t="e">
        <f>+VLOOKUP(E247,compt,1,0)</f>
        <v>#N/A</v>
      </c>
      <c r="G247" t="s">
        <v>59</v>
      </c>
      <c r="H247" s="4">
        <v>0</v>
      </c>
      <c r="I247" s="4">
        <v>49.8</v>
      </c>
      <c r="K247" t="s">
        <v>20</v>
      </c>
      <c r="M247" t="s">
        <v>21</v>
      </c>
      <c r="N247" t="s">
        <v>22</v>
      </c>
      <c r="P247" s="2">
        <v>0</v>
      </c>
    </row>
    <row r="248" spans="1:16" x14ac:dyDescent="0.25">
      <c r="A248" t="s">
        <v>17</v>
      </c>
      <c r="B248" s="2">
        <v>3700015811</v>
      </c>
      <c r="C248" s="3">
        <v>45123</v>
      </c>
      <c r="D248" s="3">
        <v>45195</v>
      </c>
      <c r="E248" t="s">
        <v>380</v>
      </c>
      <c r="F248" t="e">
        <f>+VLOOKUP(E248,compt,1,0)</f>
        <v>#N/A</v>
      </c>
      <c r="G248" t="s">
        <v>59</v>
      </c>
      <c r="H248" s="4">
        <v>0</v>
      </c>
      <c r="I248" s="4">
        <v>21.6</v>
      </c>
      <c r="K248" t="s">
        <v>20</v>
      </c>
      <c r="M248" t="s">
        <v>21</v>
      </c>
      <c r="N248" t="s">
        <v>22</v>
      </c>
      <c r="P248" s="2">
        <v>0</v>
      </c>
    </row>
    <row r="249" spans="1:16" x14ac:dyDescent="0.25">
      <c r="A249" t="s">
        <v>17</v>
      </c>
      <c r="B249" s="2">
        <v>3700015811</v>
      </c>
      <c r="C249" s="3">
        <v>45123</v>
      </c>
      <c r="D249" s="3">
        <v>45195</v>
      </c>
      <c r="E249" t="s">
        <v>380</v>
      </c>
      <c r="F249" t="e">
        <f>+VLOOKUP(E249,compt,1,0)</f>
        <v>#N/A</v>
      </c>
      <c r="G249" t="s">
        <v>59</v>
      </c>
      <c r="H249" s="4">
        <v>0</v>
      </c>
      <c r="I249" s="4">
        <v>25.34</v>
      </c>
      <c r="K249" t="s">
        <v>20</v>
      </c>
      <c r="M249" t="s">
        <v>21</v>
      </c>
      <c r="N249" t="s">
        <v>22</v>
      </c>
      <c r="P249" s="2">
        <v>0</v>
      </c>
    </row>
    <row r="250" spans="1:16" x14ac:dyDescent="0.25">
      <c r="A250" t="s">
        <v>17</v>
      </c>
      <c r="B250" s="2">
        <v>3700015811</v>
      </c>
      <c r="C250" s="3">
        <v>45123</v>
      </c>
      <c r="D250" s="3">
        <v>45195</v>
      </c>
      <c r="E250" t="s">
        <v>380</v>
      </c>
      <c r="F250" t="e">
        <f>+VLOOKUP(E250,compt,1,0)</f>
        <v>#N/A</v>
      </c>
      <c r="G250" t="s">
        <v>59</v>
      </c>
      <c r="H250" s="4">
        <v>0</v>
      </c>
      <c r="I250" s="4">
        <v>487.2</v>
      </c>
      <c r="K250" t="s">
        <v>20</v>
      </c>
      <c r="M250" t="s">
        <v>21</v>
      </c>
      <c r="N250" t="s">
        <v>22</v>
      </c>
      <c r="P250" s="2">
        <v>0</v>
      </c>
    </row>
    <row r="251" spans="1:16" x14ac:dyDescent="0.25">
      <c r="A251" t="s">
        <v>17</v>
      </c>
      <c r="B251" s="2">
        <v>3700015812</v>
      </c>
      <c r="C251" s="3">
        <v>45123</v>
      </c>
      <c r="D251" s="3">
        <v>45154</v>
      </c>
      <c r="E251" t="s">
        <v>709</v>
      </c>
      <c r="F251" t="e">
        <f>+VLOOKUP(E251,compt,1,0)</f>
        <v>#N/A</v>
      </c>
      <c r="G251" t="s">
        <v>59</v>
      </c>
      <c r="H251" s="4">
        <v>0</v>
      </c>
      <c r="I251" s="4">
        <v>21.26</v>
      </c>
      <c r="K251" t="s">
        <v>20</v>
      </c>
      <c r="M251" t="s">
        <v>21</v>
      </c>
      <c r="N251" t="s">
        <v>22</v>
      </c>
      <c r="P251" s="2">
        <v>0</v>
      </c>
    </row>
    <row r="252" spans="1:16" x14ac:dyDescent="0.25">
      <c r="A252" t="s">
        <v>17</v>
      </c>
      <c r="B252" s="2">
        <v>3700015812</v>
      </c>
      <c r="C252" s="3">
        <v>45123</v>
      </c>
      <c r="D252" s="3">
        <v>45154</v>
      </c>
      <c r="E252" t="s">
        <v>709</v>
      </c>
      <c r="F252" t="e">
        <f>+VLOOKUP(E252,compt,1,0)</f>
        <v>#N/A</v>
      </c>
      <c r="G252" t="s">
        <v>59</v>
      </c>
      <c r="H252" s="4">
        <v>0</v>
      </c>
      <c r="I252" s="4">
        <v>224</v>
      </c>
      <c r="K252" t="s">
        <v>20</v>
      </c>
      <c r="M252" t="s">
        <v>21</v>
      </c>
      <c r="N252" t="s">
        <v>22</v>
      </c>
      <c r="P252" s="2">
        <v>0</v>
      </c>
    </row>
    <row r="253" spans="1:16" x14ac:dyDescent="0.25">
      <c r="A253" t="s">
        <v>17</v>
      </c>
      <c r="B253" s="2">
        <v>3700015819</v>
      </c>
      <c r="C253" s="3">
        <v>45123</v>
      </c>
      <c r="D253" s="3">
        <v>45190</v>
      </c>
      <c r="E253" t="s">
        <v>698</v>
      </c>
      <c r="F253" t="e">
        <f>+VLOOKUP(E253,compt,1,0)</f>
        <v>#N/A</v>
      </c>
      <c r="G253" t="s">
        <v>59</v>
      </c>
      <c r="H253" s="4">
        <v>0</v>
      </c>
      <c r="I253" s="4">
        <v>1.82</v>
      </c>
      <c r="K253" t="s">
        <v>20</v>
      </c>
      <c r="M253" t="s">
        <v>21</v>
      </c>
      <c r="N253" t="s">
        <v>22</v>
      </c>
      <c r="P253" s="2">
        <v>0</v>
      </c>
    </row>
    <row r="254" spans="1:16" x14ac:dyDescent="0.25">
      <c r="A254" t="s">
        <v>17</v>
      </c>
      <c r="B254" s="2">
        <v>3700015819</v>
      </c>
      <c r="C254" s="3">
        <v>45123</v>
      </c>
      <c r="D254" s="3">
        <v>45190</v>
      </c>
      <c r="E254" t="s">
        <v>698</v>
      </c>
      <c r="F254" t="e">
        <f>+VLOOKUP(E254,compt,1,0)</f>
        <v>#N/A</v>
      </c>
      <c r="G254" t="s">
        <v>59</v>
      </c>
      <c r="H254" s="4">
        <v>0</v>
      </c>
      <c r="I254" s="4">
        <v>36.6</v>
      </c>
      <c r="K254" t="s">
        <v>20</v>
      </c>
      <c r="M254" t="s">
        <v>21</v>
      </c>
      <c r="N254" t="s">
        <v>22</v>
      </c>
      <c r="P254" s="2">
        <v>0</v>
      </c>
    </row>
    <row r="255" spans="1:16" x14ac:dyDescent="0.25">
      <c r="A255" t="s">
        <v>17</v>
      </c>
      <c r="B255" s="2">
        <v>3700015820</v>
      </c>
      <c r="C255" s="3">
        <v>45123</v>
      </c>
      <c r="D255" s="3">
        <v>45154</v>
      </c>
      <c r="E255" t="s">
        <v>779</v>
      </c>
      <c r="G255" t="s">
        <v>59</v>
      </c>
      <c r="H255" s="4">
        <v>0</v>
      </c>
      <c r="I255" s="4">
        <v>52.77</v>
      </c>
      <c r="L255" t="s">
        <v>20</v>
      </c>
      <c r="M255" t="s">
        <v>21</v>
      </c>
      <c r="N255" t="s">
        <v>25</v>
      </c>
      <c r="P255" s="2">
        <v>0</v>
      </c>
    </row>
    <row r="256" spans="1:16" x14ac:dyDescent="0.25">
      <c r="A256" t="s">
        <v>17</v>
      </c>
      <c r="B256" s="2">
        <v>3700015820</v>
      </c>
      <c r="C256" s="3">
        <v>45123</v>
      </c>
      <c r="D256" s="3">
        <v>45154</v>
      </c>
      <c r="E256" t="s">
        <v>779</v>
      </c>
      <c r="G256" t="s">
        <v>59</v>
      </c>
      <c r="H256" s="4">
        <v>0</v>
      </c>
      <c r="I256" s="4">
        <v>24.4</v>
      </c>
      <c r="L256" t="s">
        <v>20</v>
      </c>
      <c r="M256" t="s">
        <v>21</v>
      </c>
      <c r="N256" t="s">
        <v>25</v>
      </c>
      <c r="P256" s="2">
        <v>0</v>
      </c>
    </row>
    <row r="257" spans="1:16" x14ac:dyDescent="0.25">
      <c r="A257" t="s">
        <v>17</v>
      </c>
      <c r="B257" s="2">
        <v>3700015820</v>
      </c>
      <c r="C257" s="3">
        <v>45123</v>
      </c>
      <c r="D257" s="3">
        <v>45154</v>
      </c>
      <c r="E257" t="s">
        <v>779</v>
      </c>
      <c r="G257" t="s">
        <v>59</v>
      </c>
      <c r="H257" s="4">
        <v>0</v>
      </c>
      <c r="I257" s="4">
        <v>212</v>
      </c>
      <c r="L257" t="s">
        <v>20</v>
      </c>
      <c r="M257" t="s">
        <v>21</v>
      </c>
      <c r="N257" t="s">
        <v>25</v>
      </c>
      <c r="P257" s="2">
        <v>0</v>
      </c>
    </row>
    <row r="258" spans="1:16" x14ac:dyDescent="0.25">
      <c r="A258" t="s">
        <v>17</v>
      </c>
      <c r="B258" s="2">
        <v>3700015821</v>
      </c>
      <c r="C258" s="3">
        <v>45123</v>
      </c>
      <c r="D258" s="3">
        <v>45175</v>
      </c>
      <c r="E258" t="s">
        <v>505</v>
      </c>
      <c r="F258" t="e">
        <f>+VLOOKUP(E258,compt,1,0)</f>
        <v>#N/A</v>
      </c>
      <c r="G258" t="s">
        <v>59</v>
      </c>
      <c r="H258" s="4">
        <v>0</v>
      </c>
      <c r="I258" s="4">
        <v>10.33</v>
      </c>
      <c r="K258" t="s">
        <v>20</v>
      </c>
      <c r="M258" t="s">
        <v>21</v>
      </c>
      <c r="N258" t="s">
        <v>22</v>
      </c>
      <c r="P258" s="2">
        <v>0</v>
      </c>
    </row>
    <row r="259" spans="1:16" x14ac:dyDescent="0.25">
      <c r="A259" t="s">
        <v>17</v>
      </c>
      <c r="B259" s="2">
        <v>3700015821</v>
      </c>
      <c r="C259" s="3">
        <v>45123</v>
      </c>
      <c r="D259" s="3">
        <v>45175</v>
      </c>
      <c r="E259" t="s">
        <v>505</v>
      </c>
      <c r="F259" t="e">
        <f>+VLOOKUP(E259,compt,1,0)</f>
        <v>#N/A</v>
      </c>
      <c r="G259" t="s">
        <v>59</v>
      </c>
      <c r="H259" s="4">
        <v>0</v>
      </c>
      <c r="I259" s="4">
        <v>16.8</v>
      </c>
      <c r="K259" t="s">
        <v>20</v>
      </c>
      <c r="M259" t="s">
        <v>21</v>
      </c>
      <c r="N259" t="s">
        <v>22</v>
      </c>
      <c r="P259" s="2">
        <v>0</v>
      </c>
    </row>
    <row r="260" spans="1:16" x14ac:dyDescent="0.25">
      <c r="A260" t="s">
        <v>17</v>
      </c>
      <c r="B260" s="2">
        <v>3700015821</v>
      </c>
      <c r="C260" s="3">
        <v>45123</v>
      </c>
      <c r="D260" s="3">
        <v>45175</v>
      </c>
      <c r="E260" t="s">
        <v>505</v>
      </c>
      <c r="F260" t="e">
        <f>+VLOOKUP(E260,compt,1,0)</f>
        <v>#N/A</v>
      </c>
      <c r="G260" t="s">
        <v>59</v>
      </c>
      <c r="H260" s="4">
        <v>0</v>
      </c>
      <c r="I260" s="4">
        <v>190.6</v>
      </c>
      <c r="K260" t="s">
        <v>20</v>
      </c>
      <c r="M260" t="s">
        <v>21</v>
      </c>
      <c r="N260" t="s">
        <v>22</v>
      </c>
      <c r="P260" s="2">
        <v>0</v>
      </c>
    </row>
    <row r="261" spans="1:16" x14ac:dyDescent="0.25">
      <c r="A261" t="s">
        <v>17</v>
      </c>
      <c r="B261" s="2">
        <v>3700015822</v>
      </c>
      <c r="C261" s="3">
        <v>45123</v>
      </c>
      <c r="D261" s="3">
        <v>45180</v>
      </c>
      <c r="E261" t="s">
        <v>1403</v>
      </c>
      <c r="F261" t="e">
        <f>+VLOOKUP(E261,compt,1,0)</f>
        <v>#N/A</v>
      </c>
      <c r="G261" t="s">
        <v>59</v>
      </c>
      <c r="H261" s="4">
        <v>0</v>
      </c>
      <c r="I261" s="4">
        <v>22</v>
      </c>
      <c r="K261" t="s">
        <v>20</v>
      </c>
      <c r="M261" t="s">
        <v>21</v>
      </c>
      <c r="N261" t="s">
        <v>22</v>
      </c>
      <c r="P261" s="2">
        <v>0</v>
      </c>
    </row>
    <row r="262" spans="1:16" x14ac:dyDescent="0.25">
      <c r="A262" t="s">
        <v>17</v>
      </c>
      <c r="B262" s="2">
        <v>3700015825</v>
      </c>
      <c r="C262" s="3">
        <v>45123</v>
      </c>
      <c r="D262" s="3">
        <v>45174</v>
      </c>
      <c r="E262" t="s">
        <v>1362</v>
      </c>
      <c r="F262" t="e">
        <f>+VLOOKUP(E262,compt,1,0)</f>
        <v>#N/A</v>
      </c>
      <c r="G262" t="s">
        <v>59</v>
      </c>
      <c r="H262" s="4">
        <v>0</v>
      </c>
      <c r="I262" s="4">
        <v>44</v>
      </c>
      <c r="K262" t="s">
        <v>20</v>
      </c>
      <c r="M262" t="s">
        <v>21</v>
      </c>
      <c r="N262" t="s">
        <v>22</v>
      </c>
      <c r="P262" s="2">
        <v>0</v>
      </c>
    </row>
    <row r="263" spans="1:16" x14ac:dyDescent="0.25">
      <c r="A263" t="s">
        <v>17</v>
      </c>
      <c r="B263" s="2">
        <v>3700015829</v>
      </c>
      <c r="C263" s="3">
        <v>45123</v>
      </c>
      <c r="D263" s="3">
        <v>45180</v>
      </c>
      <c r="E263" t="s">
        <v>234</v>
      </c>
      <c r="F263" t="e">
        <f>+VLOOKUP(E263,compt,1,0)</f>
        <v>#N/A</v>
      </c>
      <c r="G263" t="s">
        <v>59</v>
      </c>
      <c r="H263" s="4">
        <v>0</v>
      </c>
      <c r="I263" s="4">
        <v>3.86</v>
      </c>
      <c r="K263" t="s">
        <v>20</v>
      </c>
      <c r="M263" t="s">
        <v>21</v>
      </c>
      <c r="N263" t="s">
        <v>22</v>
      </c>
      <c r="P263" s="2">
        <v>0</v>
      </c>
    </row>
    <row r="264" spans="1:16" x14ac:dyDescent="0.25">
      <c r="A264" t="s">
        <v>17</v>
      </c>
      <c r="B264" s="2">
        <v>3700015829</v>
      </c>
      <c r="C264" s="3">
        <v>45123</v>
      </c>
      <c r="D264" s="3">
        <v>45180</v>
      </c>
      <c r="E264" t="s">
        <v>234</v>
      </c>
      <c r="F264" t="e">
        <f>+VLOOKUP(E264,compt,1,0)</f>
        <v>#N/A</v>
      </c>
      <c r="G264" t="s">
        <v>59</v>
      </c>
      <c r="H264" s="4">
        <v>0</v>
      </c>
      <c r="I264" s="4">
        <v>21.6</v>
      </c>
      <c r="K264" t="s">
        <v>20</v>
      </c>
      <c r="M264" t="s">
        <v>21</v>
      </c>
      <c r="N264" t="s">
        <v>22</v>
      </c>
      <c r="P264" s="2">
        <v>0</v>
      </c>
    </row>
    <row r="265" spans="1:16" x14ac:dyDescent="0.25">
      <c r="A265" t="s">
        <v>17</v>
      </c>
      <c r="B265" s="2">
        <v>3700015829</v>
      </c>
      <c r="C265" s="3">
        <v>45123</v>
      </c>
      <c r="D265" s="3">
        <v>45180</v>
      </c>
      <c r="E265" t="s">
        <v>234</v>
      </c>
      <c r="F265" t="e">
        <f>+VLOOKUP(E265,compt,1,0)</f>
        <v>#N/A</v>
      </c>
      <c r="G265" t="s">
        <v>59</v>
      </c>
      <c r="H265" s="4">
        <v>0</v>
      </c>
      <c r="I265" s="4">
        <v>56</v>
      </c>
      <c r="K265" t="s">
        <v>20</v>
      </c>
      <c r="M265" t="s">
        <v>21</v>
      </c>
      <c r="N265" t="s">
        <v>22</v>
      </c>
      <c r="P265" s="2">
        <v>0</v>
      </c>
    </row>
    <row r="266" spans="1:16" x14ac:dyDescent="0.25">
      <c r="A266" t="s">
        <v>17</v>
      </c>
      <c r="B266" s="2">
        <v>3700015831</v>
      </c>
      <c r="C266" s="3">
        <v>45123</v>
      </c>
      <c r="D266" s="3">
        <v>45180</v>
      </c>
      <c r="E266" t="s">
        <v>1443</v>
      </c>
      <c r="F266" t="e">
        <f>+VLOOKUP(E266,compt,1,0)</f>
        <v>#N/A</v>
      </c>
      <c r="G266" t="s">
        <v>59</v>
      </c>
      <c r="H266" s="4">
        <v>0</v>
      </c>
      <c r="I266" s="4">
        <v>31.01</v>
      </c>
      <c r="K266" t="s">
        <v>20</v>
      </c>
      <c r="M266" t="s">
        <v>21</v>
      </c>
      <c r="N266" t="s">
        <v>22</v>
      </c>
      <c r="P266" s="2">
        <v>0</v>
      </c>
    </row>
    <row r="267" spans="1:16" x14ac:dyDescent="0.25">
      <c r="A267" t="s">
        <v>17</v>
      </c>
      <c r="B267" s="2">
        <v>3700015832</v>
      </c>
      <c r="C267" s="3">
        <v>45123</v>
      </c>
      <c r="D267" s="3">
        <v>45175</v>
      </c>
      <c r="E267" t="s">
        <v>172</v>
      </c>
      <c r="F267" t="e">
        <f>+VLOOKUP(E267,compt,1,0)</f>
        <v>#N/A</v>
      </c>
      <c r="G267" t="s">
        <v>59</v>
      </c>
      <c r="H267" s="4">
        <v>0</v>
      </c>
      <c r="I267" s="4">
        <v>4.3099999999999996</v>
      </c>
      <c r="K267" t="s">
        <v>20</v>
      </c>
      <c r="M267" t="s">
        <v>21</v>
      </c>
      <c r="N267" t="s">
        <v>22</v>
      </c>
      <c r="P267" s="2">
        <v>0</v>
      </c>
    </row>
    <row r="268" spans="1:16" x14ac:dyDescent="0.25">
      <c r="A268" t="s">
        <v>17</v>
      </c>
      <c r="B268" s="2">
        <v>3700015832</v>
      </c>
      <c r="C268" s="3">
        <v>45123</v>
      </c>
      <c r="D268" s="3">
        <v>45175</v>
      </c>
      <c r="E268" t="s">
        <v>172</v>
      </c>
      <c r="F268" t="e">
        <f>+VLOOKUP(E268,compt,1,0)</f>
        <v>#N/A</v>
      </c>
      <c r="G268" t="s">
        <v>59</v>
      </c>
      <c r="H268" s="4">
        <v>0</v>
      </c>
      <c r="I268" s="4">
        <v>32</v>
      </c>
      <c r="K268" t="s">
        <v>20</v>
      </c>
      <c r="M268" t="s">
        <v>21</v>
      </c>
      <c r="N268" t="s">
        <v>22</v>
      </c>
      <c r="P268" s="2">
        <v>0</v>
      </c>
    </row>
    <row r="269" spans="1:16" x14ac:dyDescent="0.25">
      <c r="A269" t="s">
        <v>17</v>
      </c>
      <c r="B269" s="2">
        <v>3700015832</v>
      </c>
      <c r="C269" s="3">
        <v>45123</v>
      </c>
      <c r="D269" s="3">
        <v>45175</v>
      </c>
      <c r="E269" t="s">
        <v>172</v>
      </c>
      <c r="F269" t="e">
        <f>+VLOOKUP(E269,compt,1,0)</f>
        <v>#N/A</v>
      </c>
      <c r="G269" t="s">
        <v>59</v>
      </c>
      <c r="H269" s="4">
        <v>0</v>
      </c>
      <c r="I269" s="4">
        <v>61.6</v>
      </c>
      <c r="K269" t="s">
        <v>20</v>
      </c>
      <c r="M269" t="s">
        <v>21</v>
      </c>
      <c r="N269" t="s">
        <v>22</v>
      </c>
      <c r="P269" s="2">
        <v>0</v>
      </c>
    </row>
    <row r="270" spans="1:16" x14ac:dyDescent="0.25">
      <c r="A270" t="s">
        <v>17</v>
      </c>
      <c r="B270" s="2">
        <v>3700015833</v>
      </c>
      <c r="C270" s="3">
        <v>45123</v>
      </c>
      <c r="D270" s="3">
        <v>45154</v>
      </c>
      <c r="E270" t="s">
        <v>428</v>
      </c>
      <c r="G270" t="s">
        <v>59</v>
      </c>
      <c r="H270" s="4">
        <v>0</v>
      </c>
      <c r="I270" s="4">
        <v>28.5</v>
      </c>
      <c r="L270" t="s">
        <v>20</v>
      </c>
      <c r="M270" t="s">
        <v>21</v>
      </c>
      <c r="N270" t="s">
        <v>25</v>
      </c>
      <c r="P270" s="2">
        <v>0</v>
      </c>
    </row>
    <row r="271" spans="1:16" x14ac:dyDescent="0.25">
      <c r="A271" t="s">
        <v>17</v>
      </c>
      <c r="B271" s="2">
        <v>3700015833</v>
      </c>
      <c r="C271" s="3">
        <v>45123</v>
      </c>
      <c r="D271" s="3">
        <v>45154</v>
      </c>
      <c r="E271" t="s">
        <v>428</v>
      </c>
      <c r="G271" t="s">
        <v>59</v>
      </c>
      <c r="H271" s="4">
        <v>0</v>
      </c>
      <c r="I271" s="4">
        <v>337.4</v>
      </c>
      <c r="L271" t="s">
        <v>20</v>
      </c>
      <c r="M271" t="s">
        <v>21</v>
      </c>
      <c r="N271" t="s">
        <v>25</v>
      </c>
      <c r="P271" s="2">
        <v>0</v>
      </c>
    </row>
    <row r="272" spans="1:16" x14ac:dyDescent="0.25">
      <c r="A272" t="s">
        <v>17</v>
      </c>
      <c r="B272" s="2">
        <v>3700015833</v>
      </c>
      <c r="C272" s="3">
        <v>45123</v>
      </c>
      <c r="D272" s="3">
        <v>45154</v>
      </c>
      <c r="E272" t="s">
        <v>428</v>
      </c>
      <c r="G272" t="s">
        <v>59</v>
      </c>
      <c r="H272" s="4">
        <v>0</v>
      </c>
      <c r="I272" s="4">
        <v>26</v>
      </c>
      <c r="L272" t="s">
        <v>20</v>
      </c>
      <c r="M272" t="s">
        <v>21</v>
      </c>
      <c r="N272" t="s">
        <v>25</v>
      </c>
      <c r="P272" s="2">
        <v>0</v>
      </c>
    </row>
    <row r="273" spans="1:16" x14ac:dyDescent="0.25">
      <c r="A273" t="s">
        <v>17</v>
      </c>
      <c r="B273" s="2">
        <v>3700015833</v>
      </c>
      <c r="C273" s="3">
        <v>45123</v>
      </c>
      <c r="D273" s="3">
        <v>45154</v>
      </c>
      <c r="E273" t="s">
        <v>428</v>
      </c>
      <c r="G273" t="s">
        <v>59</v>
      </c>
      <c r="H273" s="4">
        <v>0</v>
      </c>
      <c r="I273" s="4">
        <v>208.8</v>
      </c>
      <c r="L273" t="s">
        <v>20</v>
      </c>
      <c r="M273" t="s">
        <v>21</v>
      </c>
      <c r="N273" t="s">
        <v>25</v>
      </c>
      <c r="P273" s="2">
        <v>0</v>
      </c>
    </row>
    <row r="274" spans="1:16" x14ac:dyDescent="0.25">
      <c r="A274" t="s">
        <v>17</v>
      </c>
      <c r="B274" s="2">
        <v>3700015834</v>
      </c>
      <c r="C274" s="3">
        <v>45123</v>
      </c>
      <c r="D274" s="3">
        <v>45173</v>
      </c>
      <c r="E274" t="s">
        <v>819</v>
      </c>
      <c r="F274" t="e">
        <f>+VLOOKUP(E274,compt,1,0)</f>
        <v>#N/A</v>
      </c>
      <c r="G274" t="s">
        <v>59</v>
      </c>
      <c r="H274" s="4">
        <v>0</v>
      </c>
      <c r="I274" s="4">
        <v>72</v>
      </c>
      <c r="K274" t="s">
        <v>20</v>
      </c>
      <c r="M274" t="s">
        <v>21</v>
      </c>
      <c r="N274" t="s">
        <v>22</v>
      </c>
      <c r="P274" s="2">
        <v>0</v>
      </c>
    </row>
    <row r="275" spans="1:16" x14ac:dyDescent="0.25">
      <c r="A275" t="s">
        <v>17</v>
      </c>
      <c r="B275" s="2">
        <v>3700015834</v>
      </c>
      <c r="C275" s="3">
        <v>45123</v>
      </c>
      <c r="D275" s="3">
        <v>45173</v>
      </c>
      <c r="E275" t="s">
        <v>819</v>
      </c>
      <c r="F275" t="e">
        <f>+VLOOKUP(E275,compt,1,0)</f>
        <v>#N/A</v>
      </c>
      <c r="G275" t="s">
        <v>59</v>
      </c>
      <c r="H275" s="4">
        <v>0</v>
      </c>
      <c r="I275" s="4">
        <v>158</v>
      </c>
      <c r="K275" t="s">
        <v>20</v>
      </c>
      <c r="M275" t="s">
        <v>21</v>
      </c>
      <c r="N275" t="s">
        <v>22</v>
      </c>
      <c r="P275" s="2">
        <v>0</v>
      </c>
    </row>
    <row r="276" spans="1:16" x14ac:dyDescent="0.25">
      <c r="A276" t="s">
        <v>17</v>
      </c>
      <c r="B276" s="2">
        <v>3700015843</v>
      </c>
      <c r="C276" s="3">
        <v>45123</v>
      </c>
      <c r="D276" s="3">
        <v>45191</v>
      </c>
      <c r="E276" t="s">
        <v>717</v>
      </c>
      <c r="F276" t="e">
        <f>+VLOOKUP(E276,compt,1,0)</f>
        <v>#N/A</v>
      </c>
      <c r="G276" t="s">
        <v>59</v>
      </c>
      <c r="H276" s="4">
        <v>0</v>
      </c>
      <c r="I276" s="4">
        <v>16</v>
      </c>
      <c r="K276" t="s">
        <v>20</v>
      </c>
      <c r="M276" t="s">
        <v>21</v>
      </c>
      <c r="N276" t="s">
        <v>22</v>
      </c>
      <c r="P276" s="2">
        <v>0</v>
      </c>
    </row>
    <row r="277" spans="1:16" x14ac:dyDescent="0.25">
      <c r="A277" t="s">
        <v>17</v>
      </c>
      <c r="B277" s="2">
        <v>3700015843</v>
      </c>
      <c r="C277" s="3">
        <v>45123</v>
      </c>
      <c r="D277" s="3">
        <v>45191</v>
      </c>
      <c r="E277" t="s">
        <v>717</v>
      </c>
      <c r="F277" t="e">
        <f>+VLOOKUP(E277,compt,1,0)</f>
        <v>#N/A</v>
      </c>
      <c r="G277" t="s">
        <v>59</v>
      </c>
      <c r="H277" s="4">
        <v>0</v>
      </c>
      <c r="I277" s="4">
        <v>3.15</v>
      </c>
      <c r="K277" t="s">
        <v>20</v>
      </c>
      <c r="M277" t="s">
        <v>21</v>
      </c>
      <c r="N277" t="s">
        <v>22</v>
      </c>
      <c r="P277" s="2">
        <v>0</v>
      </c>
    </row>
    <row r="278" spans="1:16" x14ac:dyDescent="0.25">
      <c r="A278" t="s">
        <v>17</v>
      </c>
      <c r="B278" s="2">
        <v>3700015843</v>
      </c>
      <c r="C278" s="3">
        <v>45123</v>
      </c>
      <c r="D278" s="3">
        <v>45191</v>
      </c>
      <c r="E278" t="s">
        <v>717</v>
      </c>
      <c r="F278" t="e">
        <f>+VLOOKUP(E278,compt,1,0)</f>
        <v>#N/A</v>
      </c>
      <c r="G278" t="s">
        <v>59</v>
      </c>
      <c r="H278" s="4">
        <v>0</v>
      </c>
      <c r="I278" s="4">
        <v>47.2</v>
      </c>
      <c r="K278" t="s">
        <v>20</v>
      </c>
      <c r="M278" t="s">
        <v>21</v>
      </c>
      <c r="N278" t="s">
        <v>22</v>
      </c>
      <c r="P278" s="2">
        <v>0</v>
      </c>
    </row>
    <row r="279" spans="1:16" x14ac:dyDescent="0.25">
      <c r="A279" t="s">
        <v>17</v>
      </c>
      <c r="B279" s="2">
        <v>3700015844</v>
      </c>
      <c r="C279" s="3">
        <v>45123</v>
      </c>
      <c r="D279" s="3">
        <v>45170</v>
      </c>
      <c r="E279" t="s">
        <v>293</v>
      </c>
      <c r="F279" t="e">
        <f>+VLOOKUP(E279,compt,1,0)</f>
        <v>#N/A</v>
      </c>
      <c r="G279" t="s">
        <v>59</v>
      </c>
      <c r="H279" s="4">
        <v>0</v>
      </c>
      <c r="I279" s="4">
        <v>1</v>
      </c>
      <c r="K279" t="s">
        <v>20</v>
      </c>
      <c r="M279" t="s">
        <v>21</v>
      </c>
      <c r="N279" t="s">
        <v>22</v>
      </c>
      <c r="P279" s="2">
        <v>0</v>
      </c>
    </row>
    <row r="280" spans="1:16" x14ac:dyDescent="0.25">
      <c r="A280" t="s">
        <v>17</v>
      </c>
      <c r="B280" s="2">
        <v>3700015844</v>
      </c>
      <c r="C280" s="3">
        <v>45123</v>
      </c>
      <c r="D280" s="3">
        <v>45170</v>
      </c>
      <c r="E280" t="s">
        <v>293</v>
      </c>
      <c r="F280" t="e">
        <f>+VLOOKUP(E280,compt,1,0)</f>
        <v>#N/A</v>
      </c>
      <c r="G280" t="s">
        <v>59</v>
      </c>
      <c r="H280" s="4">
        <v>0</v>
      </c>
      <c r="I280" s="4">
        <v>21.8</v>
      </c>
      <c r="K280" t="s">
        <v>20</v>
      </c>
      <c r="M280" t="s">
        <v>21</v>
      </c>
      <c r="N280" t="s">
        <v>22</v>
      </c>
      <c r="P280" s="2">
        <v>0</v>
      </c>
    </row>
    <row r="281" spans="1:16" x14ac:dyDescent="0.25">
      <c r="A281" t="s">
        <v>17</v>
      </c>
      <c r="B281" s="2">
        <v>3700015846</v>
      </c>
      <c r="C281" s="3">
        <v>45123</v>
      </c>
      <c r="D281" s="3">
        <v>45198</v>
      </c>
      <c r="E281" t="s">
        <v>1128</v>
      </c>
      <c r="F281" t="e">
        <f>+VLOOKUP(E281,compt,1,0)</f>
        <v>#N/A</v>
      </c>
      <c r="G281" t="s">
        <v>59</v>
      </c>
      <c r="H281" s="4">
        <v>0</v>
      </c>
      <c r="I281" s="4">
        <v>42</v>
      </c>
      <c r="K281" t="s">
        <v>20</v>
      </c>
      <c r="M281" t="s">
        <v>21</v>
      </c>
      <c r="N281" t="s">
        <v>22</v>
      </c>
      <c r="P281" s="2">
        <v>0</v>
      </c>
    </row>
    <row r="282" spans="1:16" x14ac:dyDescent="0.25">
      <c r="A282" t="s">
        <v>17</v>
      </c>
      <c r="B282" s="2">
        <v>3700015847</v>
      </c>
      <c r="C282" s="3">
        <v>45123</v>
      </c>
      <c r="D282" s="3">
        <v>45173</v>
      </c>
      <c r="E282" t="s">
        <v>482</v>
      </c>
      <c r="F282" t="e">
        <f>+VLOOKUP(E282,compt,1,0)</f>
        <v>#N/A</v>
      </c>
      <c r="G282" t="s">
        <v>59</v>
      </c>
      <c r="H282" s="4">
        <v>0</v>
      </c>
      <c r="I282" s="4">
        <v>33.520000000000003</v>
      </c>
      <c r="K282" t="s">
        <v>20</v>
      </c>
      <c r="M282" t="s">
        <v>21</v>
      </c>
      <c r="N282" t="s">
        <v>22</v>
      </c>
      <c r="P282" s="2">
        <v>0</v>
      </c>
    </row>
    <row r="283" spans="1:16" x14ac:dyDescent="0.25">
      <c r="A283" t="s">
        <v>17</v>
      </c>
      <c r="B283" s="2">
        <v>3700015847</v>
      </c>
      <c r="C283" s="3">
        <v>45123</v>
      </c>
      <c r="D283" s="3">
        <v>45173</v>
      </c>
      <c r="E283" t="s">
        <v>482</v>
      </c>
      <c r="F283" t="e">
        <f>+VLOOKUP(E283,compt,1,0)</f>
        <v>#N/A</v>
      </c>
      <c r="G283" t="s">
        <v>59</v>
      </c>
      <c r="H283" s="4">
        <v>0</v>
      </c>
      <c r="I283" s="4">
        <v>574.58000000000004</v>
      </c>
      <c r="K283" t="s">
        <v>20</v>
      </c>
      <c r="M283" t="s">
        <v>21</v>
      </c>
      <c r="N283" t="s">
        <v>22</v>
      </c>
      <c r="P283" s="2">
        <v>0</v>
      </c>
    </row>
    <row r="284" spans="1:16" x14ac:dyDescent="0.25">
      <c r="A284" t="s">
        <v>17</v>
      </c>
      <c r="B284" s="2">
        <v>3700015847</v>
      </c>
      <c r="C284" s="3">
        <v>45123</v>
      </c>
      <c r="D284" s="3">
        <v>45173</v>
      </c>
      <c r="E284" t="s">
        <v>482</v>
      </c>
      <c r="F284" t="e">
        <f>+VLOOKUP(E284,compt,1,0)</f>
        <v>#N/A</v>
      </c>
      <c r="G284" t="s">
        <v>59</v>
      </c>
      <c r="H284" s="4">
        <v>0</v>
      </c>
      <c r="I284" s="4">
        <v>98.61</v>
      </c>
      <c r="K284" t="s">
        <v>20</v>
      </c>
      <c r="M284" t="s">
        <v>21</v>
      </c>
      <c r="N284" t="s">
        <v>22</v>
      </c>
      <c r="P284" s="2">
        <v>0</v>
      </c>
    </row>
    <row r="285" spans="1:16" x14ac:dyDescent="0.25">
      <c r="A285" t="s">
        <v>17</v>
      </c>
      <c r="B285" s="2">
        <v>3700015851</v>
      </c>
      <c r="C285" s="3">
        <v>45123</v>
      </c>
      <c r="D285" s="3">
        <v>45175</v>
      </c>
      <c r="E285" t="s">
        <v>1047</v>
      </c>
      <c r="F285" t="e">
        <f>+VLOOKUP(E285,compt,1,0)</f>
        <v>#N/A</v>
      </c>
      <c r="G285" t="s">
        <v>59</v>
      </c>
      <c r="H285" s="4">
        <v>0</v>
      </c>
      <c r="I285" s="4">
        <v>102</v>
      </c>
      <c r="K285" t="s">
        <v>20</v>
      </c>
      <c r="M285" t="s">
        <v>21</v>
      </c>
      <c r="N285" t="s">
        <v>22</v>
      </c>
      <c r="P285" s="2">
        <v>0</v>
      </c>
    </row>
    <row r="286" spans="1:16" x14ac:dyDescent="0.25">
      <c r="A286" t="s">
        <v>17</v>
      </c>
      <c r="B286" s="2">
        <v>3700015852</v>
      </c>
      <c r="C286" s="3">
        <v>45123</v>
      </c>
      <c r="D286" s="3">
        <v>45174</v>
      </c>
      <c r="E286" t="s">
        <v>1060</v>
      </c>
      <c r="F286" t="e">
        <f>+VLOOKUP(E286,compt,1,0)</f>
        <v>#N/A</v>
      </c>
      <c r="G286" t="s">
        <v>59</v>
      </c>
      <c r="H286" s="4">
        <v>0</v>
      </c>
      <c r="I286" s="4">
        <v>156</v>
      </c>
      <c r="K286" t="s">
        <v>20</v>
      </c>
      <c r="M286" t="s">
        <v>21</v>
      </c>
      <c r="N286" t="s">
        <v>22</v>
      </c>
      <c r="P286" s="2">
        <v>0</v>
      </c>
    </row>
    <row r="287" spans="1:16" x14ac:dyDescent="0.25">
      <c r="A287" t="s">
        <v>17</v>
      </c>
      <c r="B287" s="2">
        <v>3700015853</v>
      </c>
      <c r="C287" s="3">
        <v>45123</v>
      </c>
      <c r="D287" s="3">
        <v>45189</v>
      </c>
      <c r="E287" t="s">
        <v>1394</v>
      </c>
      <c r="F287" t="e">
        <f>+VLOOKUP(E287,compt,1,0)</f>
        <v>#N/A</v>
      </c>
      <c r="G287" t="s">
        <v>59</v>
      </c>
      <c r="H287" s="4">
        <v>0</v>
      </c>
      <c r="I287" s="4">
        <v>22</v>
      </c>
      <c r="K287" t="s">
        <v>20</v>
      </c>
      <c r="M287" t="s">
        <v>21</v>
      </c>
      <c r="N287" t="s">
        <v>22</v>
      </c>
      <c r="P287" s="2">
        <v>0</v>
      </c>
    </row>
    <row r="288" spans="1:16" x14ac:dyDescent="0.25">
      <c r="A288" t="s">
        <v>17</v>
      </c>
      <c r="B288" s="2">
        <v>3700016264</v>
      </c>
      <c r="C288" s="3">
        <v>45130</v>
      </c>
      <c r="D288" s="3">
        <v>45187</v>
      </c>
      <c r="E288" t="s">
        <v>618</v>
      </c>
      <c r="F288" t="e">
        <f>+VLOOKUP(E288,compt,1,0)</f>
        <v>#N/A</v>
      </c>
      <c r="G288" t="s">
        <v>619</v>
      </c>
      <c r="H288" s="4">
        <v>0</v>
      </c>
      <c r="I288" s="4">
        <v>68.349999999999994</v>
      </c>
      <c r="K288" t="s">
        <v>20</v>
      </c>
      <c r="M288" t="s">
        <v>21</v>
      </c>
      <c r="N288" t="s">
        <v>22</v>
      </c>
      <c r="P288" s="2">
        <v>0</v>
      </c>
    </row>
    <row r="289" spans="1:16" x14ac:dyDescent="0.25">
      <c r="A289" t="s">
        <v>17</v>
      </c>
      <c r="B289" s="2">
        <v>3700016264</v>
      </c>
      <c r="C289" s="3">
        <v>45130</v>
      </c>
      <c r="D289" s="3">
        <v>45187</v>
      </c>
      <c r="E289" t="s">
        <v>618</v>
      </c>
      <c r="F289" t="e">
        <f>+VLOOKUP(E289,compt,1,0)</f>
        <v>#N/A</v>
      </c>
      <c r="G289" t="s">
        <v>619</v>
      </c>
      <c r="H289" s="4">
        <v>0</v>
      </c>
      <c r="I289" s="4">
        <v>17.48</v>
      </c>
      <c r="K289" t="s">
        <v>20</v>
      </c>
      <c r="M289" t="s">
        <v>21</v>
      </c>
      <c r="N289" t="s">
        <v>22</v>
      </c>
      <c r="P289" s="2">
        <v>0</v>
      </c>
    </row>
    <row r="290" spans="1:16" x14ac:dyDescent="0.25">
      <c r="A290" t="s">
        <v>17</v>
      </c>
      <c r="B290" s="2">
        <v>3700016264</v>
      </c>
      <c r="C290" s="3">
        <v>45130</v>
      </c>
      <c r="D290" s="3">
        <v>45187</v>
      </c>
      <c r="E290" t="s">
        <v>618</v>
      </c>
      <c r="F290" t="e">
        <f>+VLOOKUP(E290,compt,1,0)</f>
        <v>#N/A</v>
      </c>
      <c r="G290" t="s">
        <v>619</v>
      </c>
      <c r="H290" s="4">
        <v>0</v>
      </c>
      <c r="I290" s="4">
        <v>288.33</v>
      </c>
      <c r="K290" t="s">
        <v>20</v>
      </c>
      <c r="M290" t="s">
        <v>21</v>
      </c>
      <c r="N290" t="s">
        <v>22</v>
      </c>
      <c r="P290" s="2">
        <v>0</v>
      </c>
    </row>
    <row r="291" spans="1:16" x14ac:dyDescent="0.25">
      <c r="A291" t="s">
        <v>17</v>
      </c>
      <c r="B291" s="2">
        <v>3700016265</v>
      </c>
      <c r="C291" s="3">
        <v>45130</v>
      </c>
      <c r="D291" s="3">
        <v>45161</v>
      </c>
      <c r="E291" t="s">
        <v>661</v>
      </c>
      <c r="F291" t="e">
        <f>+VLOOKUP(E291,compt,1,0)</f>
        <v>#N/A</v>
      </c>
      <c r="G291" t="s">
        <v>619</v>
      </c>
      <c r="H291" s="4">
        <v>0</v>
      </c>
      <c r="I291" s="4">
        <v>15.98</v>
      </c>
      <c r="K291" t="s">
        <v>20</v>
      </c>
      <c r="M291" t="s">
        <v>21</v>
      </c>
      <c r="N291" t="s">
        <v>22</v>
      </c>
      <c r="P291" s="2">
        <v>0</v>
      </c>
    </row>
    <row r="292" spans="1:16" x14ac:dyDescent="0.25">
      <c r="A292" t="s">
        <v>17</v>
      </c>
      <c r="B292" s="2">
        <v>3700016265</v>
      </c>
      <c r="C292" s="3">
        <v>45130</v>
      </c>
      <c r="D292" s="3">
        <v>45161</v>
      </c>
      <c r="E292" t="s">
        <v>661</v>
      </c>
      <c r="F292" t="e">
        <f>+VLOOKUP(E292,compt,1,0)</f>
        <v>#N/A</v>
      </c>
      <c r="G292" t="s">
        <v>619</v>
      </c>
      <c r="H292" s="4">
        <v>0</v>
      </c>
      <c r="I292" s="4">
        <v>321</v>
      </c>
      <c r="K292" t="s">
        <v>20</v>
      </c>
      <c r="M292" t="s">
        <v>21</v>
      </c>
      <c r="N292" t="s">
        <v>22</v>
      </c>
      <c r="P292" s="2">
        <v>0</v>
      </c>
    </row>
    <row r="293" spans="1:16" x14ac:dyDescent="0.25">
      <c r="A293" t="s">
        <v>17</v>
      </c>
      <c r="B293" s="2">
        <v>3700016272</v>
      </c>
      <c r="C293" s="3">
        <v>45135</v>
      </c>
      <c r="D293" s="3">
        <v>45173</v>
      </c>
      <c r="E293" t="s">
        <v>1396</v>
      </c>
      <c r="F293" t="e">
        <f>+VLOOKUP(E293,compt,1,0)</f>
        <v>#N/A</v>
      </c>
      <c r="G293" t="s">
        <v>693</v>
      </c>
      <c r="H293" s="4">
        <v>0</v>
      </c>
      <c r="I293" s="4">
        <v>24</v>
      </c>
      <c r="K293" t="s">
        <v>20</v>
      </c>
      <c r="M293" t="s">
        <v>21</v>
      </c>
      <c r="N293" t="s">
        <v>22</v>
      </c>
      <c r="P293" s="2">
        <v>0</v>
      </c>
    </row>
    <row r="294" spans="1:16" x14ac:dyDescent="0.25">
      <c r="A294" t="s">
        <v>17</v>
      </c>
      <c r="B294" s="2">
        <v>3700016273</v>
      </c>
      <c r="C294" s="3">
        <v>45135</v>
      </c>
      <c r="D294" s="3">
        <v>45180</v>
      </c>
      <c r="E294" t="s">
        <v>692</v>
      </c>
      <c r="F294" t="e">
        <f>+VLOOKUP(E294,compt,1,0)</f>
        <v>#N/A</v>
      </c>
      <c r="G294" t="s">
        <v>693</v>
      </c>
      <c r="H294" s="4">
        <v>0</v>
      </c>
      <c r="I294" s="4">
        <v>17.2</v>
      </c>
      <c r="K294" t="s">
        <v>20</v>
      </c>
      <c r="M294" t="s">
        <v>21</v>
      </c>
      <c r="N294" t="s">
        <v>22</v>
      </c>
      <c r="P294" s="2">
        <v>0</v>
      </c>
    </row>
    <row r="295" spans="1:16" x14ac:dyDescent="0.25">
      <c r="A295" t="s">
        <v>17</v>
      </c>
      <c r="B295" s="2">
        <v>3700016273</v>
      </c>
      <c r="C295" s="3">
        <v>45135</v>
      </c>
      <c r="D295" s="3">
        <v>45180</v>
      </c>
      <c r="E295" t="s">
        <v>692</v>
      </c>
      <c r="F295" t="e">
        <f>+VLOOKUP(E295,compt,1,0)</f>
        <v>#N/A</v>
      </c>
      <c r="G295" t="s">
        <v>693</v>
      </c>
      <c r="H295" s="4">
        <v>0</v>
      </c>
      <c r="I295" s="4">
        <v>409.2</v>
      </c>
      <c r="K295" t="s">
        <v>20</v>
      </c>
      <c r="M295" t="s">
        <v>21</v>
      </c>
      <c r="N295" t="s">
        <v>22</v>
      </c>
      <c r="P295" s="2">
        <v>0</v>
      </c>
    </row>
    <row r="296" spans="1:16" x14ac:dyDescent="0.25">
      <c r="A296" t="s">
        <v>17</v>
      </c>
      <c r="B296" s="2">
        <v>3700016273</v>
      </c>
      <c r="C296" s="3">
        <v>45135</v>
      </c>
      <c r="D296" s="3">
        <v>45180</v>
      </c>
      <c r="E296" t="s">
        <v>692</v>
      </c>
      <c r="F296" t="e">
        <f>+VLOOKUP(E296,compt,1,0)</f>
        <v>#N/A</v>
      </c>
      <c r="G296" t="s">
        <v>693</v>
      </c>
      <c r="H296" s="4">
        <v>0</v>
      </c>
      <c r="I296" s="4">
        <v>30.98</v>
      </c>
      <c r="K296" t="s">
        <v>20</v>
      </c>
      <c r="M296" t="s">
        <v>21</v>
      </c>
      <c r="N296" t="s">
        <v>22</v>
      </c>
      <c r="P296" s="2">
        <v>0</v>
      </c>
    </row>
    <row r="297" spans="1:16" x14ac:dyDescent="0.25">
      <c r="A297" t="s">
        <v>17</v>
      </c>
      <c r="B297" s="2">
        <v>3700016273</v>
      </c>
      <c r="C297" s="3">
        <v>45135</v>
      </c>
      <c r="D297" s="3">
        <v>45180</v>
      </c>
      <c r="E297" t="s">
        <v>692</v>
      </c>
      <c r="F297" t="e">
        <f>+VLOOKUP(E297,compt,1,0)</f>
        <v>#N/A</v>
      </c>
      <c r="G297" t="s">
        <v>693</v>
      </c>
      <c r="H297" s="4">
        <v>0</v>
      </c>
      <c r="I297" s="4">
        <v>247</v>
      </c>
      <c r="K297" t="s">
        <v>20</v>
      </c>
      <c r="M297" t="s">
        <v>21</v>
      </c>
      <c r="N297" t="s">
        <v>22</v>
      </c>
      <c r="P297" s="2">
        <v>0</v>
      </c>
    </row>
    <row r="298" spans="1:16" x14ac:dyDescent="0.25">
      <c r="A298" t="s">
        <v>17</v>
      </c>
      <c r="B298" s="2">
        <v>3700016274</v>
      </c>
      <c r="C298" s="3">
        <v>45138</v>
      </c>
      <c r="D298" s="3">
        <v>45187</v>
      </c>
      <c r="E298" t="s">
        <v>187</v>
      </c>
      <c r="F298" t="e">
        <f>+VLOOKUP(E298,compt,1,0)</f>
        <v>#N/A</v>
      </c>
      <c r="G298" t="s">
        <v>39</v>
      </c>
      <c r="H298" s="4">
        <v>0</v>
      </c>
      <c r="I298" s="4">
        <v>1.58</v>
      </c>
      <c r="K298" t="s">
        <v>20</v>
      </c>
      <c r="M298" t="s">
        <v>21</v>
      </c>
      <c r="N298" t="s">
        <v>22</v>
      </c>
      <c r="P298" s="2">
        <v>0</v>
      </c>
    </row>
    <row r="299" spans="1:16" x14ac:dyDescent="0.25">
      <c r="A299" t="s">
        <v>17</v>
      </c>
      <c r="B299" s="2">
        <v>3700016274</v>
      </c>
      <c r="C299" s="3">
        <v>45138</v>
      </c>
      <c r="D299" s="3">
        <v>45187</v>
      </c>
      <c r="E299" t="s">
        <v>187</v>
      </c>
      <c r="F299" t="e">
        <f>+VLOOKUP(E299,compt,1,0)</f>
        <v>#N/A</v>
      </c>
      <c r="G299" t="s">
        <v>39</v>
      </c>
      <c r="H299" s="4">
        <v>0</v>
      </c>
      <c r="I299" s="4">
        <v>31.63</v>
      </c>
      <c r="K299" t="s">
        <v>20</v>
      </c>
      <c r="M299" t="s">
        <v>21</v>
      </c>
      <c r="N299" t="s">
        <v>22</v>
      </c>
      <c r="P299" s="2">
        <v>0</v>
      </c>
    </row>
    <row r="300" spans="1:16" x14ac:dyDescent="0.25">
      <c r="A300" t="s">
        <v>17</v>
      </c>
      <c r="B300" s="2">
        <v>3700016275</v>
      </c>
      <c r="C300" s="3">
        <v>45138</v>
      </c>
      <c r="D300" s="3">
        <v>45182</v>
      </c>
      <c r="E300" t="s">
        <v>461</v>
      </c>
      <c r="F300" t="e">
        <f>+VLOOKUP(E300,compt,1,0)</f>
        <v>#N/A</v>
      </c>
      <c r="G300" t="s">
        <v>39</v>
      </c>
      <c r="H300" s="4">
        <v>0</v>
      </c>
      <c r="I300" s="4">
        <v>28</v>
      </c>
      <c r="K300" t="s">
        <v>20</v>
      </c>
      <c r="M300" t="s">
        <v>21</v>
      </c>
      <c r="N300" t="s">
        <v>22</v>
      </c>
      <c r="P300" s="2">
        <v>0</v>
      </c>
    </row>
    <row r="301" spans="1:16" x14ac:dyDescent="0.25">
      <c r="A301" t="s">
        <v>17</v>
      </c>
      <c r="B301" s="2">
        <v>3700016276</v>
      </c>
      <c r="C301" s="3">
        <v>45138</v>
      </c>
      <c r="D301" s="3">
        <v>45173</v>
      </c>
      <c r="E301" t="s">
        <v>1039</v>
      </c>
      <c r="F301" t="e">
        <f>+VLOOKUP(E301,compt,1,0)</f>
        <v>#N/A</v>
      </c>
      <c r="G301" t="s">
        <v>39</v>
      </c>
      <c r="H301" s="4">
        <v>0</v>
      </c>
      <c r="I301" s="4">
        <v>36</v>
      </c>
      <c r="K301" t="s">
        <v>20</v>
      </c>
      <c r="M301" t="s">
        <v>21</v>
      </c>
      <c r="N301" t="s">
        <v>22</v>
      </c>
      <c r="P301" s="2">
        <v>0</v>
      </c>
    </row>
    <row r="302" spans="1:16" x14ac:dyDescent="0.25">
      <c r="A302" t="s">
        <v>17</v>
      </c>
      <c r="B302" s="2">
        <v>3700016277</v>
      </c>
      <c r="C302" s="3">
        <v>45138</v>
      </c>
      <c r="D302" s="3">
        <v>45170</v>
      </c>
      <c r="E302" t="s">
        <v>1136</v>
      </c>
      <c r="F302" t="e">
        <f>+VLOOKUP(E302,compt,1,0)</f>
        <v>#N/A</v>
      </c>
      <c r="G302" t="s">
        <v>39</v>
      </c>
      <c r="H302" s="4">
        <v>0</v>
      </c>
      <c r="I302" s="4">
        <v>18.399999999999999</v>
      </c>
      <c r="K302" t="s">
        <v>20</v>
      </c>
      <c r="M302" t="s">
        <v>21</v>
      </c>
      <c r="N302" t="s">
        <v>22</v>
      </c>
      <c r="P302" s="2">
        <v>0</v>
      </c>
    </row>
    <row r="303" spans="1:16" x14ac:dyDescent="0.25">
      <c r="A303" t="s">
        <v>17</v>
      </c>
      <c r="B303" s="2">
        <v>3700016277</v>
      </c>
      <c r="C303" s="3">
        <v>45138</v>
      </c>
      <c r="D303" s="3">
        <v>45170</v>
      </c>
      <c r="E303" t="s">
        <v>1136</v>
      </c>
      <c r="F303" t="e">
        <f>+VLOOKUP(E303,compt,1,0)</f>
        <v>#N/A</v>
      </c>
      <c r="G303" t="s">
        <v>39</v>
      </c>
      <c r="H303" s="4">
        <v>0</v>
      </c>
      <c r="I303" s="4">
        <v>0.92</v>
      </c>
      <c r="K303" t="s">
        <v>20</v>
      </c>
      <c r="M303" t="s">
        <v>21</v>
      </c>
      <c r="N303" t="s">
        <v>22</v>
      </c>
      <c r="P303" s="2">
        <v>0</v>
      </c>
    </row>
    <row r="304" spans="1:16" x14ac:dyDescent="0.25">
      <c r="A304" t="s">
        <v>17</v>
      </c>
      <c r="B304" s="2">
        <v>3700016278</v>
      </c>
      <c r="C304" s="3">
        <v>45138</v>
      </c>
      <c r="D304" s="3">
        <v>45170</v>
      </c>
      <c r="E304" t="s">
        <v>953</v>
      </c>
      <c r="F304" t="e">
        <f>+VLOOKUP(E304,compt,1,0)</f>
        <v>#N/A</v>
      </c>
      <c r="G304" t="s">
        <v>39</v>
      </c>
      <c r="H304" s="4">
        <v>0</v>
      </c>
      <c r="I304" s="4">
        <v>53.8</v>
      </c>
      <c r="K304" t="s">
        <v>20</v>
      </c>
      <c r="M304" t="s">
        <v>21</v>
      </c>
      <c r="N304" t="s">
        <v>22</v>
      </c>
      <c r="P304" s="2">
        <v>0</v>
      </c>
    </row>
    <row r="305" spans="1:16" x14ac:dyDescent="0.25">
      <c r="A305" t="s">
        <v>17</v>
      </c>
      <c r="B305" s="2">
        <v>3700016278</v>
      </c>
      <c r="C305" s="3">
        <v>45138</v>
      </c>
      <c r="D305" s="3">
        <v>45170</v>
      </c>
      <c r="E305" t="s">
        <v>953</v>
      </c>
      <c r="F305" t="e">
        <f>+VLOOKUP(E305,compt,1,0)</f>
        <v>#N/A</v>
      </c>
      <c r="G305" t="s">
        <v>39</v>
      </c>
      <c r="H305" s="4">
        <v>0</v>
      </c>
      <c r="I305" s="4">
        <v>2.68</v>
      </c>
      <c r="K305" t="s">
        <v>20</v>
      </c>
      <c r="M305" t="s">
        <v>21</v>
      </c>
      <c r="N305" t="s">
        <v>22</v>
      </c>
      <c r="P305" s="2">
        <v>0</v>
      </c>
    </row>
    <row r="306" spans="1:16" x14ac:dyDescent="0.25">
      <c r="A306" t="s">
        <v>17</v>
      </c>
      <c r="B306" s="2">
        <v>3700016279</v>
      </c>
      <c r="C306" s="3">
        <v>45138</v>
      </c>
      <c r="D306" s="3">
        <v>45187</v>
      </c>
      <c r="E306" t="s">
        <v>1043</v>
      </c>
      <c r="F306" t="e">
        <f>+VLOOKUP(E306,compt,1,0)</f>
        <v>#N/A</v>
      </c>
      <c r="G306" t="s">
        <v>39</v>
      </c>
      <c r="H306" s="4">
        <v>0</v>
      </c>
      <c r="I306" s="4">
        <v>36.43</v>
      </c>
      <c r="K306" t="s">
        <v>20</v>
      </c>
      <c r="M306" t="s">
        <v>21</v>
      </c>
      <c r="N306" t="s">
        <v>22</v>
      </c>
      <c r="P306" s="2">
        <v>0</v>
      </c>
    </row>
    <row r="307" spans="1:16" x14ac:dyDescent="0.25">
      <c r="A307" t="s">
        <v>17</v>
      </c>
      <c r="B307" s="2">
        <v>3700016280</v>
      </c>
      <c r="C307" s="3">
        <v>45138</v>
      </c>
      <c r="D307" s="3">
        <v>45173</v>
      </c>
      <c r="E307" t="s">
        <v>813</v>
      </c>
      <c r="F307" t="e">
        <f>+VLOOKUP(E307,compt,1,0)</f>
        <v>#N/A</v>
      </c>
      <c r="G307" t="s">
        <v>39</v>
      </c>
      <c r="H307" s="4">
        <v>0</v>
      </c>
      <c r="I307" s="4">
        <v>1.61</v>
      </c>
      <c r="K307" t="s">
        <v>20</v>
      </c>
      <c r="M307" t="s">
        <v>21</v>
      </c>
      <c r="N307" t="s">
        <v>22</v>
      </c>
      <c r="P307" s="2">
        <v>0</v>
      </c>
    </row>
    <row r="308" spans="1:16" x14ac:dyDescent="0.25">
      <c r="A308" t="s">
        <v>17</v>
      </c>
      <c r="B308" s="2">
        <v>3700016280</v>
      </c>
      <c r="C308" s="3">
        <v>45138</v>
      </c>
      <c r="D308" s="3">
        <v>45173</v>
      </c>
      <c r="E308" t="s">
        <v>813</v>
      </c>
      <c r="F308" t="e">
        <f>+VLOOKUP(E308,compt,1,0)</f>
        <v>#N/A</v>
      </c>
      <c r="G308" t="s">
        <v>39</v>
      </c>
      <c r="H308" s="4">
        <v>0</v>
      </c>
      <c r="I308" s="4">
        <v>32.39</v>
      </c>
      <c r="K308" t="s">
        <v>20</v>
      </c>
      <c r="M308" t="s">
        <v>21</v>
      </c>
      <c r="N308" t="s">
        <v>22</v>
      </c>
      <c r="P308" s="2">
        <v>0</v>
      </c>
    </row>
    <row r="309" spans="1:16" x14ac:dyDescent="0.25">
      <c r="A309" t="s">
        <v>17</v>
      </c>
      <c r="B309" s="2">
        <v>3700016285</v>
      </c>
      <c r="C309" s="3">
        <v>45138</v>
      </c>
      <c r="D309" s="3">
        <v>45170</v>
      </c>
      <c r="E309" t="s">
        <v>1118</v>
      </c>
      <c r="F309" t="e">
        <f>+VLOOKUP(E309,compt,1,0)</f>
        <v>#N/A</v>
      </c>
      <c r="G309" t="s">
        <v>39</v>
      </c>
      <c r="H309" s="4">
        <v>0</v>
      </c>
      <c r="I309" s="4">
        <v>54</v>
      </c>
      <c r="K309" t="s">
        <v>20</v>
      </c>
      <c r="M309" t="s">
        <v>21</v>
      </c>
      <c r="N309" t="s">
        <v>22</v>
      </c>
      <c r="P309" s="2">
        <v>0</v>
      </c>
    </row>
    <row r="310" spans="1:16" x14ac:dyDescent="0.25">
      <c r="A310" t="s">
        <v>17</v>
      </c>
      <c r="B310" s="2">
        <v>3700016285</v>
      </c>
      <c r="C310" s="3">
        <v>45138</v>
      </c>
      <c r="D310" s="3">
        <v>45170</v>
      </c>
      <c r="E310" t="s">
        <v>1118</v>
      </c>
      <c r="F310" t="e">
        <f>+VLOOKUP(E310,compt,1,0)</f>
        <v>#N/A</v>
      </c>
      <c r="G310" t="s">
        <v>39</v>
      </c>
      <c r="H310" s="4">
        <v>0</v>
      </c>
      <c r="I310" s="4">
        <v>2.69</v>
      </c>
      <c r="K310" t="s">
        <v>20</v>
      </c>
      <c r="M310" t="s">
        <v>21</v>
      </c>
      <c r="N310" t="s">
        <v>22</v>
      </c>
      <c r="P310" s="2">
        <v>0</v>
      </c>
    </row>
    <row r="311" spans="1:16" x14ac:dyDescent="0.25">
      <c r="A311" t="s">
        <v>17</v>
      </c>
      <c r="B311" s="2">
        <v>3700016286</v>
      </c>
      <c r="C311" s="3">
        <v>45138</v>
      </c>
      <c r="D311" s="3">
        <v>45173</v>
      </c>
      <c r="E311" t="s">
        <v>329</v>
      </c>
      <c r="F311" t="e">
        <f>+VLOOKUP(E311,compt,1,0)</f>
        <v>#N/A</v>
      </c>
      <c r="G311" t="s">
        <v>39</v>
      </c>
      <c r="H311" s="4">
        <v>0</v>
      </c>
      <c r="I311" s="4">
        <v>2.5299999999999998</v>
      </c>
      <c r="K311" t="s">
        <v>20</v>
      </c>
      <c r="M311" t="s">
        <v>21</v>
      </c>
      <c r="N311" t="s">
        <v>22</v>
      </c>
      <c r="P311" s="2">
        <v>0</v>
      </c>
    </row>
    <row r="312" spans="1:16" x14ac:dyDescent="0.25">
      <c r="A312" t="s">
        <v>17</v>
      </c>
      <c r="B312" s="2">
        <v>3700016286</v>
      </c>
      <c r="C312" s="3">
        <v>45138</v>
      </c>
      <c r="D312" s="3">
        <v>45173</v>
      </c>
      <c r="E312" t="s">
        <v>329</v>
      </c>
      <c r="F312" t="e">
        <f>+VLOOKUP(E312,compt,1,0)</f>
        <v>#N/A</v>
      </c>
      <c r="G312" t="s">
        <v>39</v>
      </c>
      <c r="H312" s="4">
        <v>0</v>
      </c>
      <c r="I312" s="4">
        <v>32.799999999999997</v>
      </c>
      <c r="K312" t="s">
        <v>20</v>
      </c>
      <c r="M312" t="s">
        <v>21</v>
      </c>
      <c r="N312" t="s">
        <v>22</v>
      </c>
      <c r="P312" s="2">
        <v>0</v>
      </c>
    </row>
    <row r="313" spans="1:16" x14ac:dyDescent="0.25">
      <c r="A313" t="s">
        <v>17</v>
      </c>
      <c r="B313" s="2">
        <v>3700016286</v>
      </c>
      <c r="C313" s="3">
        <v>45138</v>
      </c>
      <c r="D313" s="3">
        <v>45173</v>
      </c>
      <c r="E313" t="s">
        <v>329</v>
      </c>
      <c r="F313" t="e">
        <f>+VLOOKUP(E313,compt,1,0)</f>
        <v>#N/A</v>
      </c>
      <c r="G313" t="s">
        <v>39</v>
      </c>
      <c r="H313" s="4">
        <v>0</v>
      </c>
      <c r="I313" s="4">
        <v>18</v>
      </c>
      <c r="K313" t="s">
        <v>20</v>
      </c>
      <c r="M313" t="s">
        <v>21</v>
      </c>
      <c r="N313" t="s">
        <v>22</v>
      </c>
      <c r="P313" s="2">
        <v>0</v>
      </c>
    </row>
    <row r="314" spans="1:16" x14ac:dyDescent="0.25">
      <c r="A314" t="s">
        <v>17</v>
      </c>
      <c r="B314" s="2">
        <v>3700016287</v>
      </c>
      <c r="C314" s="3">
        <v>45138</v>
      </c>
      <c r="D314" s="3">
        <v>45170</v>
      </c>
      <c r="E314" t="s">
        <v>524</v>
      </c>
      <c r="F314" t="e">
        <f>+VLOOKUP(E314,compt,1,0)</f>
        <v>#N/A</v>
      </c>
      <c r="G314" t="s">
        <v>39</v>
      </c>
      <c r="H314" s="4">
        <v>0</v>
      </c>
      <c r="I314" s="4">
        <v>148</v>
      </c>
      <c r="K314" t="s">
        <v>20</v>
      </c>
      <c r="M314" t="s">
        <v>21</v>
      </c>
      <c r="N314" t="s">
        <v>22</v>
      </c>
      <c r="P314" s="2">
        <v>0</v>
      </c>
    </row>
    <row r="315" spans="1:16" x14ac:dyDescent="0.25">
      <c r="A315" t="s">
        <v>17</v>
      </c>
      <c r="B315" s="2">
        <v>3700016287</v>
      </c>
      <c r="C315" s="3">
        <v>45138</v>
      </c>
      <c r="D315" s="3">
        <v>45170</v>
      </c>
      <c r="E315" t="s">
        <v>524</v>
      </c>
      <c r="F315" t="e">
        <f>+VLOOKUP(E315,compt,1,0)</f>
        <v>#N/A</v>
      </c>
      <c r="G315" t="s">
        <v>39</v>
      </c>
      <c r="H315" s="4">
        <v>0</v>
      </c>
      <c r="I315" s="4">
        <v>8</v>
      </c>
      <c r="K315" t="s">
        <v>20</v>
      </c>
      <c r="M315" t="s">
        <v>21</v>
      </c>
      <c r="N315" t="s">
        <v>22</v>
      </c>
      <c r="P315" s="2">
        <v>0</v>
      </c>
    </row>
    <row r="316" spans="1:16" x14ac:dyDescent="0.25">
      <c r="A316" t="s">
        <v>17</v>
      </c>
      <c r="B316" s="2">
        <v>3700016288</v>
      </c>
      <c r="C316" s="3">
        <v>45138</v>
      </c>
      <c r="D316" s="3">
        <v>45191</v>
      </c>
      <c r="E316" t="s">
        <v>1071</v>
      </c>
      <c r="F316" t="e">
        <f>+VLOOKUP(E316,compt,1,0)</f>
        <v>#N/A</v>
      </c>
      <c r="G316" t="s">
        <v>39</v>
      </c>
      <c r="H316" s="4">
        <v>0</v>
      </c>
      <c r="I316" s="4">
        <v>104</v>
      </c>
      <c r="K316" t="s">
        <v>20</v>
      </c>
      <c r="M316" t="s">
        <v>21</v>
      </c>
      <c r="N316" t="s">
        <v>22</v>
      </c>
      <c r="P316" s="2">
        <v>0</v>
      </c>
    </row>
    <row r="317" spans="1:16" x14ac:dyDescent="0.25">
      <c r="A317" t="s">
        <v>17</v>
      </c>
      <c r="B317" s="2">
        <v>3700016290</v>
      </c>
      <c r="C317" s="3">
        <v>45138</v>
      </c>
      <c r="D317" s="3">
        <v>45169</v>
      </c>
      <c r="E317" t="s">
        <v>528</v>
      </c>
      <c r="F317" t="e">
        <f>+VLOOKUP(E317,compt,1,0)</f>
        <v>#N/A</v>
      </c>
      <c r="G317" t="s">
        <v>39</v>
      </c>
      <c r="H317" s="4">
        <v>0</v>
      </c>
      <c r="I317" s="4">
        <v>12</v>
      </c>
      <c r="K317" t="s">
        <v>20</v>
      </c>
      <c r="M317" t="s">
        <v>21</v>
      </c>
      <c r="N317" t="s">
        <v>22</v>
      </c>
      <c r="P317" s="2">
        <v>0</v>
      </c>
    </row>
    <row r="318" spans="1:16" x14ac:dyDescent="0.25">
      <c r="A318" t="s">
        <v>17</v>
      </c>
      <c r="B318" s="2">
        <v>3700016290</v>
      </c>
      <c r="C318" s="3">
        <v>45138</v>
      </c>
      <c r="D318" s="3">
        <v>45169</v>
      </c>
      <c r="E318" t="s">
        <v>528</v>
      </c>
      <c r="F318" t="e">
        <f>+VLOOKUP(E318,compt,1,0)</f>
        <v>#N/A</v>
      </c>
      <c r="G318" t="s">
        <v>39</v>
      </c>
      <c r="H318" s="4">
        <v>0</v>
      </c>
      <c r="I318" s="4">
        <v>12</v>
      </c>
      <c r="K318" t="s">
        <v>20</v>
      </c>
      <c r="M318" t="s">
        <v>21</v>
      </c>
      <c r="N318" t="s">
        <v>22</v>
      </c>
      <c r="P318" s="2">
        <v>0</v>
      </c>
    </row>
    <row r="319" spans="1:16" x14ac:dyDescent="0.25">
      <c r="A319" t="s">
        <v>17</v>
      </c>
      <c r="B319" s="2">
        <v>3700016292</v>
      </c>
      <c r="C319" s="3">
        <v>45138</v>
      </c>
      <c r="D319" s="3">
        <v>45174</v>
      </c>
      <c r="E319" t="s">
        <v>1311</v>
      </c>
      <c r="F319" t="e">
        <f>+VLOOKUP(E319,compt,1,0)</f>
        <v>#N/A</v>
      </c>
      <c r="G319" t="s">
        <v>39</v>
      </c>
      <c r="H319" s="4">
        <v>0</v>
      </c>
      <c r="I319" s="4">
        <v>30</v>
      </c>
      <c r="K319" t="s">
        <v>20</v>
      </c>
      <c r="M319" t="s">
        <v>21</v>
      </c>
      <c r="N319" t="s">
        <v>22</v>
      </c>
      <c r="P319" s="2">
        <v>0</v>
      </c>
    </row>
    <row r="320" spans="1:16" x14ac:dyDescent="0.25">
      <c r="A320" t="s">
        <v>17</v>
      </c>
      <c r="B320" s="2">
        <v>3700016294</v>
      </c>
      <c r="C320" s="3">
        <v>45138</v>
      </c>
      <c r="D320" s="3">
        <v>45169</v>
      </c>
      <c r="E320" t="s">
        <v>431</v>
      </c>
      <c r="F320" t="e">
        <f>+VLOOKUP(E320,compt,1,0)</f>
        <v>#N/A</v>
      </c>
      <c r="G320" t="s">
        <v>39</v>
      </c>
      <c r="H320" s="4">
        <v>0</v>
      </c>
      <c r="I320" s="4">
        <v>123.2</v>
      </c>
      <c r="K320" t="s">
        <v>20</v>
      </c>
      <c r="M320" t="s">
        <v>21</v>
      </c>
      <c r="N320" t="s">
        <v>22</v>
      </c>
      <c r="P320" s="2">
        <v>0</v>
      </c>
    </row>
    <row r="321" spans="1:16" x14ac:dyDescent="0.25">
      <c r="A321" t="s">
        <v>17</v>
      </c>
      <c r="B321" s="2">
        <v>3700016297</v>
      </c>
      <c r="C321" s="3">
        <v>45138</v>
      </c>
      <c r="D321" s="3">
        <v>45175</v>
      </c>
      <c r="E321" t="s">
        <v>888</v>
      </c>
      <c r="F321" t="e">
        <f>+VLOOKUP(E321,compt,1,0)</f>
        <v>#N/A</v>
      </c>
      <c r="G321" t="s">
        <v>39</v>
      </c>
      <c r="H321" s="4">
        <v>0</v>
      </c>
      <c r="I321" s="4">
        <v>60</v>
      </c>
      <c r="K321" t="s">
        <v>20</v>
      </c>
      <c r="M321" t="s">
        <v>21</v>
      </c>
      <c r="N321" t="s">
        <v>22</v>
      </c>
      <c r="P321" s="2">
        <v>0</v>
      </c>
    </row>
    <row r="322" spans="1:16" x14ac:dyDescent="0.25">
      <c r="A322" t="s">
        <v>17</v>
      </c>
      <c r="B322" s="2">
        <v>3700016298</v>
      </c>
      <c r="C322" s="3">
        <v>45138</v>
      </c>
      <c r="D322" s="3">
        <v>45175</v>
      </c>
      <c r="E322" t="s">
        <v>382</v>
      </c>
      <c r="F322" t="e">
        <f>+VLOOKUP(E322,compt,1,0)</f>
        <v>#N/A</v>
      </c>
      <c r="G322" t="s">
        <v>39</v>
      </c>
      <c r="H322" s="4">
        <v>0</v>
      </c>
      <c r="I322" s="4">
        <v>46</v>
      </c>
      <c r="K322" t="s">
        <v>20</v>
      </c>
      <c r="M322" t="s">
        <v>21</v>
      </c>
      <c r="N322" t="s">
        <v>22</v>
      </c>
      <c r="P322" s="2">
        <v>0</v>
      </c>
    </row>
    <row r="323" spans="1:16" x14ac:dyDescent="0.25">
      <c r="A323" t="s">
        <v>17</v>
      </c>
      <c r="B323" s="2">
        <v>3700016299</v>
      </c>
      <c r="C323" s="3">
        <v>45138</v>
      </c>
      <c r="D323" s="3">
        <v>45187</v>
      </c>
      <c r="E323" t="s">
        <v>1079</v>
      </c>
      <c r="F323" t="e">
        <f>+VLOOKUP(E323,compt,1,0)</f>
        <v>#N/A</v>
      </c>
      <c r="G323" t="s">
        <v>39</v>
      </c>
      <c r="H323" s="4">
        <v>0</v>
      </c>
      <c r="I323" s="4">
        <v>34.64</v>
      </c>
      <c r="K323" t="s">
        <v>20</v>
      </c>
      <c r="M323" t="s">
        <v>21</v>
      </c>
      <c r="N323" t="s">
        <v>22</v>
      </c>
      <c r="P323" s="2">
        <v>0</v>
      </c>
    </row>
    <row r="324" spans="1:16" x14ac:dyDescent="0.25">
      <c r="A324" t="s">
        <v>17</v>
      </c>
      <c r="B324" s="2">
        <v>3700016300</v>
      </c>
      <c r="C324" s="3">
        <v>45138</v>
      </c>
      <c r="D324" s="3">
        <v>45177</v>
      </c>
      <c r="E324" t="s">
        <v>427</v>
      </c>
      <c r="F324" t="e">
        <f>+VLOOKUP(E324,compt,1,0)</f>
        <v>#N/A</v>
      </c>
      <c r="G324" t="s">
        <v>39</v>
      </c>
      <c r="H324" s="4">
        <v>0</v>
      </c>
      <c r="I324" s="4">
        <v>1.59</v>
      </c>
      <c r="K324" t="s">
        <v>20</v>
      </c>
      <c r="M324" t="s">
        <v>21</v>
      </c>
      <c r="N324" t="s">
        <v>22</v>
      </c>
      <c r="P324" s="2">
        <v>0</v>
      </c>
    </row>
    <row r="325" spans="1:16" x14ac:dyDescent="0.25">
      <c r="A325" t="s">
        <v>17</v>
      </c>
      <c r="B325" s="2">
        <v>3700016300</v>
      </c>
      <c r="C325" s="3">
        <v>45138</v>
      </c>
      <c r="D325" s="3">
        <v>45177</v>
      </c>
      <c r="E325" t="s">
        <v>427</v>
      </c>
      <c r="F325" t="e">
        <f>+VLOOKUP(E325,compt,1,0)</f>
        <v>#N/A</v>
      </c>
      <c r="G325" t="s">
        <v>39</v>
      </c>
      <c r="H325" s="4">
        <v>0</v>
      </c>
      <c r="I325" s="4">
        <v>32</v>
      </c>
      <c r="K325" t="s">
        <v>20</v>
      </c>
      <c r="M325" t="s">
        <v>21</v>
      </c>
      <c r="N325" t="s">
        <v>22</v>
      </c>
      <c r="P325" s="2">
        <v>0</v>
      </c>
    </row>
    <row r="326" spans="1:16" x14ac:dyDescent="0.25">
      <c r="A326" t="s">
        <v>17</v>
      </c>
      <c r="B326" s="2">
        <v>3700016304</v>
      </c>
      <c r="C326" s="3">
        <v>45138</v>
      </c>
      <c r="D326" s="3">
        <v>45190</v>
      </c>
      <c r="E326" t="s">
        <v>1200</v>
      </c>
      <c r="F326" t="e">
        <f>+VLOOKUP(E326,compt,1,0)</f>
        <v>#N/A</v>
      </c>
      <c r="G326" t="s">
        <v>39</v>
      </c>
      <c r="H326" s="4">
        <v>0</v>
      </c>
      <c r="I326" s="4">
        <v>38</v>
      </c>
      <c r="K326" t="s">
        <v>20</v>
      </c>
      <c r="M326" t="s">
        <v>21</v>
      </c>
      <c r="N326" t="s">
        <v>22</v>
      </c>
      <c r="P326" s="2">
        <v>0</v>
      </c>
    </row>
    <row r="327" spans="1:16" x14ac:dyDescent="0.25">
      <c r="A327" t="s">
        <v>17</v>
      </c>
      <c r="B327" s="2">
        <v>3700016305</v>
      </c>
      <c r="C327" s="3">
        <v>45138</v>
      </c>
      <c r="D327" s="3">
        <v>45169</v>
      </c>
      <c r="E327" t="s">
        <v>424</v>
      </c>
      <c r="G327" t="s">
        <v>39</v>
      </c>
      <c r="H327" s="4">
        <v>0</v>
      </c>
      <c r="I327" s="4">
        <v>40</v>
      </c>
      <c r="L327" t="s">
        <v>20</v>
      </c>
      <c r="M327" t="s">
        <v>21</v>
      </c>
      <c r="N327" t="s">
        <v>25</v>
      </c>
      <c r="P327" s="2">
        <v>0</v>
      </c>
    </row>
    <row r="328" spans="1:16" x14ac:dyDescent="0.25">
      <c r="A328" t="s">
        <v>17</v>
      </c>
      <c r="B328" s="2">
        <v>3700016306</v>
      </c>
      <c r="C328" s="3">
        <v>45138</v>
      </c>
      <c r="D328" s="3">
        <v>45173</v>
      </c>
      <c r="E328" t="s">
        <v>1386</v>
      </c>
      <c r="F328" t="e">
        <f>+VLOOKUP(E328,compt,1,0)</f>
        <v>#N/A</v>
      </c>
      <c r="G328" t="s">
        <v>39</v>
      </c>
      <c r="H328" s="4">
        <v>0</v>
      </c>
      <c r="I328" s="4">
        <v>66</v>
      </c>
      <c r="K328" t="s">
        <v>20</v>
      </c>
      <c r="M328" t="s">
        <v>21</v>
      </c>
      <c r="N328" t="s">
        <v>22</v>
      </c>
      <c r="P328" s="2">
        <v>0</v>
      </c>
    </row>
    <row r="329" spans="1:16" x14ac:dyDescent="0.25">
      <c r="A329" t="s">
        <v>17</v>
      </c>
      <c r="B329" s="2">
        <v>3700016307</v>
      </c>
      <c r="C329" s="3">
        <v>45138</v>
      </c>
      <c r="D329" s="3">
        <v>45169</v>
      </c>
      <c r="E329" t="s">
        <v>240</v>
      </c>
      <c r="F329" t="e">
        <f>+VLOOKUP(E329,compt,1,0)</f>
        <v>#N/A</v>
      </c>
      <c r="G329" t="s">
        <v>39</v>
      </c>
      <c r="H329" s="4">
        <v>0</v>
      </c>
      <c r="I329" s="4">
        <v>30</v>
      </c>
      <c r="K329" t="s">
        <v>20</v>
      </c>
      <c r="M329" t="s">
        <v>21</v>
      </c>
      <c r="N329" t="s">
        <v>22</v>
      </c>
      <c r="P329" s="2">
        <v>0</v>
      </c>
    </row>
    <row r="330" spans="1:16" x14ac:dyDescent="0.25">
      <c r="A330" t="s">
        <v>17</v>
      </c>
      <c r="B330" s="2">
        <v>3700016308</v>
      </c>
      <c r="C330" s="3">
        <v>45138</v>
      </c>
      <c r="D330" s="3">
        <v>45187</v>
      </c>
      <c r="E330" t="s">
        <v>978</v>
      </c>
      <c r="F330" t="e">
        <f>+VLOOKUP(E330,compt,1,0)</f>
        <v>#N/A</v>
      </c>
      <c r="G330" t="s">
        <v>39</v>
      </c>
      <c r="H330" s="4">
        <v>0</v>
      </c>
      <c r="I330" s="4">
        <v>20</v>
      </c>
      <c r="K330" t="s">
        <v>20</v>
      </c>
      <c r="M330" t="s">
        <v>21</v>
      </c>
      <c r="N330" t="s">
        <v>22</v>
      </c>
      <c r="P330" s="2">
        <v>0</v>
      </c>
    </row>
    <row r="331" spans="1:16" x14ac:dyDescent="0.25">
      <c r="A331" t="s">
        <v>17</v>
      </c>
      <c r="B331" s="2">
        <v>3700016309</v>
      </c>
      <c r="C331" s="3">
        <v>45138</v>
      </c>
      <c r="D331" s="3">
        <v>45170</v>
      </c>
      <c r="E331" t="s">
        <v>1412</v>
      </c>
      <c r="F331" t="e">
        <f>+VLOOKUP(E331,compt,1,0)</f>
        <v>#N/A</v>
      </c>
      <c r="G331" t="s">
        <v>39</v>
      </c>
      <c r="H331" s="4">
        <v>0</v>
      </c>
      <c r="I331" s="4">
        <v>32</v>
      </c>
      <c r="K331" t="s">
        <v>20</v>
      </c>
      <c r="M331" t="s">
        <v>21</v>
      </c>
      <c r="N331" t="s">
        <v>22</v>
      </c>
      <c r="P331" s="2">
        <v>0</v>
      </c>
    </row>
    <row r="332" spans="1:16" x14ac:dyDescent="0.25">
      <c r="A332" t="s">
        <v>17</v>
      </c>
      <c r="B332" s="2">
        <v>3700016310</v>
      </c>
      <c r="C332" s="3">
        <v>45138</v>
      </c>
      <c r="D332" s="3">
        <v>45180</v>
      </c>
      <c r="E332" t="s">
        <v>586</v>
      </c>
      <c r="F332" t="e">
        <f>+VLOOKUP(E332,compt,1,0)</f>
        <v>#N/A</v>
      </c>
      <c r="G332" t="s">
        <v>39</v>
      </c>
      <c r="H332" s="4">
        <v>0</v>
      </c>
      <c r="I332" s="4">
        <v>50</v>
      </c>
      <c r="K332" t="s">
        <v>20</v>
      </c>
      <c r="M332" t="s">
        <v>21</v>
      </c>
      <c r="N332" t="s">
        <v>22</v>
      </c>
      <c r="P332" s="2">
        <v>0</v>
      </c>
    </row>
    <row r="333" spans="1:16" x14ac:dyDescent="0.25">
      <c r="A333" t="s">
        <v>17</v>
      </c>
      <c r="B333" s="2">
        <v>3700016317</v>
      </c>
      <c r="C333" s="3">
        <v>45138</v>
      </c>
      <c r="D333" s="3">
        <v>45198</v>
      </c>
      <c r="E333" t="s">
        <v>502</v>
      </c>
      <c r="F333" t="e">
        <f>+VLOOKUP(E333,compt,1,0)</f>
        <v>#N/A</v>
      </c>
      <c r="G333" t="s">
        <v>39</v>
      </c>
      <c r="H333" s="4">
        <v>0</v>
      </c>
      <c r="I333" s="4">
        <v>82</v>
      </c>
      <c r="K333" t="s">
        <v>20</v>
      </c>
      <c r="M333" t="s">
        <v>21</v>
      </c>
      <c r="N333" t="s">
        <v>22</v>
      </c>
      <c r="P333" s="2">
        <v>0</v>
      </c>
    </row>
    <row r="334" spans="1:16" x14ac:dyDescent="0.25">
      <c r="A334" t="s">
        <v>17</v>
      </c>
      <c r="B334" s="2">
        <v>3700016318</v>
      </c>
      <c r="C334" s="3">
        <v>45138</v>
      </c>
      <c r="D334" s="3">
        <v>45176</v>
      </c>
      <c r="E334" t="s">
        <v>683</v>
      </c>
      <c r="F334" t="e">
        <f>+VLOOKUP(E334,compt,1,0)</f>
        <v>#N/A</v>
      </c>
      <c r="G334" t="s">
        <v>39</v>
      </c>
      <c r="H334" s="4">
        <v>0</v>
      </c>
      <c r="I334" s="4">
        <v>38</v>
      </c>
      <c r="K334" t="s">
        <v>20</v>
      </c>
      <c r="M334" t="s">
        <v>21</v>
      </c>
      <c r="N334" t="s">
        <v>22</v>
      </c>
      <c r="P334" s="2">
        <v>0</v>
      </c>
    </row>
    <row r="335" spans="1:16" x14ac:dyDescent="0.25">
      <c r="A335" t="s">
        <v>17</v>
      </c>
      <c r="B335" s="2">
        <v>3700016319</v>
      </c>
      <c r="C335" s="3">
        <v>45138</v>
      </c>
      <c r="D335" s="3">
        <v>45174</v>
      </c>
      <c r="E335" t="s">
        <v>796</v>
      </c>
      <c r="F335" t="e">
        <f>+VLOOKUP(E335,compt,1,0)</f>
        <v>#N/A</v>
      </c>
      <c r="G335" t="s">
        <v>39</v>
      </c>
      <c r="H335" s="4">
        <v>0</v>
      </c>
      <c r="I335" s="4">
        <v>324</v>
      </c>
      <c r="K335" t="s">
        <v>20</v>
      </c>
      <c r="M335" t="s">
        <v>21</v>
      </c>
      <c r="N335" t="s">
        <v>22</v>
      </c>
      <c r="P335" s="2">
        <v>0</v>
      </c>
    </row>
    <row r="336" spans="1:16" x14ac:dyDescent="0.25">
      <c r="A336" t="s">
        <v>17</v>
      </c>
      <c r="B336" s="2">
        <v>3700016319</v>
      </c>
      <c r="C336" s="3">
        <v>45138</v>
      </c>
      <c r="D336" s="3">
        <v>45174</v>
      </c>
      <c r="E336" t="s">
        <v>796</v>
      </c>
      <c r="F336" t="e">
        <f>+VLOOKUP(E336,compt,1,0)</f>
        <v>#N/A</v>
      </c>
      <c r="G336" t="s">
        <v>39</v>
      </c>
      <c r="H336" s="4">
        <v>0</v>
      </c>
      <c r="I336" s="4">
        <v>104</v>
      </c>
      <c r="K336" t="s">
        <v>20</v>
      </c>
      <c r="M336" t="s">
        <v>21</v>
      </c>
      <c r="N336" t="s">
        <v>22</v>
      </c>
      <c r="P336" s="2">
        <v>0</v>
      </c>
    </row>
    <row r="337" spans="1:16" x14ac:dyDescent="0.25">
      <c r="A337" t="s">
        <v>17</v>
      </c>
      <c r="B337" s="2">
        <v>3700016320</v>
      </c>
      <c r="C337" s="3">
        <v>45138</v>
      </c>
      <c r="D337" s="3">
        <v>45181</v>
      </c>
      <c r="E337" t="s">
        <v>1225</v>
      </c>
      <c r="F337" t="e">
        <f>+VLOOKUP(E337,compt,1,0)</f>
        <v>#N/A</v>
      </c>
      <c r="G337" t="s">
        <v>39</v>
      </c>
      <c r="H337" s="4">
        <v>0</v>
      </c>
      <c r="I337" s="4">
        <v>80</v>
      </c>
      <c r="K337" t="s">
        <v>20</v>
      </c>
      <c r="M337" t="s">
        <v>21</v>
      </c>
      <c r="N337" t="s">
        <v>22</v>
      </c>
      <c r="P337" s="2">
        <v>0</v>
      </c>
    </row>
    <row r="338" spans="1:16" x14ac:dyDescent="0.25">
      <c r="A338" t="s">
        <v>17</v>
      </c>
      <c r="B338" s="2">
        <v>3700016322</v>
      </c>
      <c r="C338" s="3">
        <v>45138</v>
      </c>
      <c r="D338" s="3">
        <v>45174</v>
      </c>
      <c r="E338" t="s">
        <v>1248</v>
      </c>
      <c r="F338" t="e">
        <f>+VLOOKUP(E338,compt,1,0)</f>
        <v>#N/A</v>
      </c>
      <c r="G338" t="s">
        <v>39</v>
      </c>
      <c r="H338" s="4">
        <v>0</v>
      </c>
      <c r="I338" s="4">
        <v>22.26</v>
      </c>
      <c r="K338" t="s">
        <v>20</v>
      </c>
      <c r="M338" t="s">
        <v>21</v>
      </c>
      <c r="N338" t="s">
        <v>22</v>
      </c>
      <c r="P338" s="2">
        <v>0</v>
      </c>
    </row>
    <row r="339" spans="1:16" x14ac:dyDescent="0.25">
      <c r="A339" t="s">
        <v>17</v>
      </c>
      <c r="B339" s="2">
        <v>3700016323</v>
      </c>
      <c r="C339" s="3">
        <v>45138</v>
      </c>
      <c r="D339" s="3">
        <v>45170</v>
      </c>
      <c r="E339" t="s">
        <v>1243</v>
      </c>
      <c r="F339" t="e">
        <f>+VLOOKUP(E339,compt,1,0)</f>
        <v>#N/A</v>
      </c>
      <c r="G339" t="s">
        <v>39</v>
      </c>
      <c r="H339" s="4">
        <v>0</v>
      </c>
      <c r="I339" s="4">
        <v>54</v>
      </c>
      <c r="K339" t="s">
        <v>20</v>
      </c>
      <c r="M339" t="s">
        <v>21</v>
      </c>
      <c r="N339" t="s">
        <v>22</v>
      </c>
      <c r="P339" s="2">
        <v>0</v>
      </c>
    </row>
    <row r="340" spans="1:16" x14ac:dyDescent="0.25">
      <c r="A340" t="s">
        <v>17</v>
      </c>
      <c r="B340" s="2">
        <v>3700016324</v>
      </c>
      <c r="C340" s="3">
        <v>45138</v>
      </c>
      <c r="D340" s="3">
        <v>45181</v>
      </c>
      <c r="E340" t="s">
        <v>477</v>
      </c>
      <c r="F340" t="e">
        <f>+VLOOKUP(E340,compt,1,0)</f>
        <v>#N/A</v>
      </c>
      <c r="G340" t="s">
        <v>39</v>
      </c>
      <c r="H340" s="4">
        <v>0</v>
      </c>
      <c r="I340" s="4">
        <v>48</v>
      </c>
      <c r="K340" t="s">
        <v>20</v>
      </c>
      <c r="M340" t="s">
        <v>21</v>
      </c>
      <c r="N340" t="s">
        <v>22</v>
      </c>
      <c r="P340" s="2">
        <v>0</v>
      </c>
    </row>
    <row r="341" spans="1:16" x14ac:dyDescent="0.25">
      <c r="A341" t="s">
        <v>17</v>
      </c>
      <c r="B341" s="2">
        <v>3700016325</v>
      </c>
      <c r="C341" s="3">
        <v>45138</v>
      </c>
      <c r="D341" s="3">
        <v>45184</v>
      </c>
      <c r="E341" t="s">
        <v>581</v>
      </c>
      <c r="F341" t="e">
        <f>+VLOOKUP(E341,compt,1,0)</f>
        <v>#N/A</v>
      </c>
      <c r="G341" t="s">
        <v>39</v>
      </c>
      <c r="H341" s="4">
        <v>0</v>
      </c>
      <c r="I341" s="4">
        <v>30</v>
      </c>
      <c r="K341" t="s">
        <v>20</v>
      </c>
      <c r="M341" t="s">
        <v>21</v>
      </c>
      <c r="N341" t="s">
        <v>22</v>
      </c>
      <c r="P341" s="2">
        <v>0</v>
      </c>
    </row>
    <row r="342" spans="1:16" x14ac:dyDescent="0.25">
      <c r="A342" t="s">
        <v>17</v>
      </c>
      <c r="B342" s="2">
        <v>3700016325</v>
      </c>
      <c r="C342" s="3">
        <v>45138</v>
      </c>
      <c r="D342" s="3">
        <v>45184</v>
      </c>
      <c r="E342" t="s">
        <v>581</v>
      </c>
      <c r="F342" t="e">
        <f>+VLOOKUP(E342,compt,1,0)</f>
        <v>#N/A</v>
      </c>
      <c r="G342" t="s">
        <v>39</v>
      </c>
      <c r="H342" s="4">
        <v>0</v>
      </c>
      <c r="I342" s="4">
        <v>1.49</v>
      </c>
      <c r="K342" t="s">
        <v>20</v>
      </c>
      <c r="M342" t="s">
        <v>21</v>
      </c>
      <c r="N342" t="s">
        <v>22</v>
      </c>
      <c r="P342" s="2">
        <v>0</v>
      </c>
    </row>
    <row r="343" spans="1:16" x14ac:dyDescent="0.25">
      <c r="A343" t="s">
        <v>17</v>
      </c>
      <c r="B343" s="2">
        <v>3700016330</v>
      </c>
      <c r="C343" s="3">
        <v>45138</v>
      </c>
      <c r="D343" s="3">
        <v>45169</v>
      </c>
      <c r="E343" t="s">
        <v>1429</v>
      </c>
      <c r="G343" t="s">
        <v>39</v>
      </c>
      <c r="H343" s="4">
        <v>0</v>
      </c>
      <c r="I343" s="4">
        <v>56</v>
      </c>
      <c r="L343" t="s">
        <v>20</v>
      </c>
      <c r="M343" t="s">
        <v>21</v>
      </c>
      <c r="N343" t="s">
        <v>25</v>
      </c>
      <c r="P343" s="2">
        <v>0</v>
      </c>
    </row>
    <row r="344" spans="1:16" x14ac:dyDescent="0.25">
      <c r="A344" t="s">
        <v>17</v>
      </c>
      <c r="B344" s="2">
        <v>3700016334</v>
      </c>
      <c r="C344" s="3">
        <v>45138</v>
      </c>
      <c r="D344" s="3">
        <v>45180</v>
      </c>
      <c r="E344" t="s">
        <v>877</v>
      </c>
      <c r="F344" t="e">
        <f>+VLOOKUP(E344,compt,1,0)</f>
        <v>#N/A</v>
      </c>
      <c r="G344" t="s">
        <v>39</v>
      </c>
      <c r="H344" s="4">
        <v>0</v>
      </c>
      <c r="I344" s="4">
        <v>30</v>
      </c>
      <c r="K344" t="s">
        <v>20</v>
      </c>
      <c r="M344" t="s">
        <v>21</v>
      </c>
      <c r="N344" t="s">
        <v>22</v>
      </c>
      <c r="P344" s="2">
        <v>0</v>
      </c>
    </row>
    <row r="345" spans="1:16" x14ac:dyDescent="0.25">
      <c r="A345" t="s">
        <v>17</v>
      </c>
      <c r="B345" s="2">
        <v>3700016335</v>
      </c>
      <c r="C345" s="3">
        <v>45138</v>
      </c>
      <c r="D345" s="3">
        <v>45201</v>
      </c>
      <c r="E345" t="s">
        <v>759</v>
      </c>
      <c r="G345" t="s">
        <v>39</v>
      </c>
      <c r="H345" s="4">
        <v>0</v>
      </c>
      <c r="I345" s="4">
        <v>32</v>
      </c>
      <c r="L345" t="s">
        <v>20</v>
      </c>
      <c r="M345" t="s">
        <v>21</v>
      </c>
      <c r="N345" t="s">
        <v>25</v>
      </c>
      <c r="P345" s="2">
        <v>0</v>
      </c>
    </row>
    <row r="346" spans="1:16" x14ac:dyDescent="0.25">
      <c r="A346" t="s">
        <v>17</v>
      </c>
      <c r="B346" s="2">
        <v>3700016336</v>
      </c>
      <c r="C346" s="3">
        <v>45138</v>
      </c>
      <c r="D346" s="3">
        <v>45170</v>
      </c>
      <c r="E346" t="s">
        <v>1430</v>
      </c>
      <c r="F346" t="e">
        <f>+VLOOKUP(E346,compt,1,0)</f>
        <v>#N/A</v>
      </c>
      <c r="G346" t="s">
        <v>39</v>
      </c>
      <c r="H346" s="4">
        <v>0</v>
      </c>
      <c r="I346" s="4">
        <v>29</v>
      </c>
      <c r="K346" t="s">
        <v>20</v>
      </c>
      <c r="M346" t="s">
        <v>21</v>
      </c>
      <c r="N346" t="s">
        <v>22</v>
      </c>
      <c r="P346" s="2">
        <v>0</v>
      </c>
    </row>
    <row r="347" spans="1:16" x14ac:dyDescent="0.25">
      <c r="A347" t="s">
        <v>17</v>
      </c>
      <c r="B347" s="2">
        <v>3700016337</v>
      </c>
      <c r="C347" s="3">
        <v>45138</v>
      </c>
      <c r="D347" s="3">
        <v>45175</v>
      </c>
      <c r="E347" t="s">
        <v>1384</v>
      </c>
      <c r="F347" t="e">
        <f>+VLOOKUP(E347,compt,1,0)</f>
        <v>#N/A</v>
      </c>
      <c r="G347" t="s">
        <v>39</v>
      </c>
      <c r="H347" s="4">
        <v>0</v>
      </c>
      <c r="I347" s="4">
        <v>44</v>
      </c>
      <c r="K347" t="s">
        <v>20</v>
      </c>
      <c r="M347" t="s">
        <v>21</v>
      </c>
      <c r="N347" t="s">
        <v>22</v>
      </c>
      <c r="P347" s="2">
        <v>0</v>
      </c>
    </row>
    <row r="348" spans="1:16" x14ac:dyDescent="0.25">
      <c r="A348" t="s">
        <v>17</v>
      </c>
      <c r="B348" s="2">
        <v>3700016337</v>
      </c>
      <c r="C348" s="3">
        <v>45138</v>
      </c>
      <c r="D348" s="3">
        <v>45175</v>
      </c>
      <c r="E348" t="s">
        <v>1384</v>
      </c>
      <c r="F348" t="e">
        <f>+VLOOKUP(E348,compt,1,0)</f>
        <v>#N/A</v>
      </c>
      <c r="G348" t="s">
        <v>39</v>
      </c>
      <c r="H348" s="4">
        <v>0</v>
      </c>
      <c r="I348" s="4">
        <v>50</v>
      </c>
      <c r="K348" t="s">
        <v>20</v>
      </c>
      <c r="M348" t="s">
        <v>21</v>
      </c>
      <c r="N348" t="s">
        <v>22</v>
      </c>
      <c r="P348" s="2">
        <v>0</v>
      </c>
    </row>
    <row r="349" spans="1:16" x14ac:dyDescent="0.25">
      <c r="A349" t="s">
        <v>17</v>
      </c>
      <c r="B349" s="2">
        <v>3700016338</v>
      </c>
      <c r="C349" s="3">
        <v>45138</v>
      </c>
      <c r="D349" s="3">
        <v>45173</v>
      </c>
      <c r="E349" t="s">
        <v>1232</v>
      </c>
      <c r="F349" t="e">
        <f>+VLOOKUP(E349,compt,1,0)</f>
        <v>#N/A</v>
      </c>
      <c r="G349" t="s">
        <v>39</v>
      </c>
      <c r="H349" s="4">
        <v>0</v>
      </c>
      <c r="I349" s="4">
        <v>32</v>
      </c>
      <c r="K349" t="s">
        <v>20</v>
      </c>
      <c r="M349" t="s">
        <v>21</v>
      </c>
      <c r="N349" t="s">
        <v>22</v>
      </c>
      <c r="P349" s="2">
        <v>0</v>
      </c>
    </row>
    <row r="350" spans="1:16" x14ac:dyDescent="0.25">
      <c r="A350" t="s">
        <v>17</v>
      </c>
      <c r="B350" s="2">
        <v>3700016339</v>
      </c>
      <c r="C350" s="3">
        <v>45138</v>
      </c>
      <c r="D350" s="3">
        <v>45189</v>
      </c>
      <c r="E350" t="s">
        <v>314</v>
      </c>
      <c r="F350" t="e">
        <f>+VLOOKUP(E350,compt,1,0)</f>
        <v>#N/A</v>
      </c>
      <c r="G350" t="s">
        <v>39</v>
      </c>
      <c r="H350" s="4">
        <v>0</v>
      </c>
      <c r="I350" s="4">
        <v>68</v>
      </c>
      <c r="K350" t="s">
        <v>20</v>
      </c>
      <c r="M350" t="s">
        <v>21</v>
      </c>
      <c r="N350" t="s">
        <v>22</v>
      </c>
      <c r="P350" s="2">
        <v>0</v>
      </c>
    </row>
    <row r="351" spans="1:16" x14ac:dyDescent="0.25">
      <c r="A351" t="s">
        <v>17</v>
      </c>
      <c r="B351" s="2">
        <v>3700016339</v>
      </c>
      <c r="C351" s="3">
        <v>45138</v>
      </c>
      <c r="D351" s="3">
        <v>45189</v>
      </c>
      <c r="E351" t="s">
        <v>314</v>
      </c>
      <c r="F351" t="e">
        <f>+VLOOKUP(E351,compt,1,0)</f>
        <v>#N/A</v>
      </c>
      <c r="G351" t="s">
        <v>39</v>
      </c>
      <c r="H351" s="4">
        <v>0</v>
      </c>
      <c r="I351" s="4">
        <v>18</v>
      </c>
      <c r="K351" t="s">
        <v>20</v>
      </c>
      <c r="M351" t="s">
        <v>21</v>
      </c>
      <c r="N351" t="s">
        <v>22</v>
      </c>
      <c r="P351" s="2">
        <v>0</v>
      </c>
    </row>
    <row r="352" spans="1:16" x14ac:dyDescent="0.25">
      <c r="A352" t="s">
        <v>17</v>
      </c>
      <c r="B352" s="2">
        <v>3700016339</v>
      </c>
      <c r="C352" s="3">
        <v>45138</v>
      </c>
      <c r="D352" s="3">
        <v>45189</v>
      </c>
      <c r="E352" t="s">
        <v>314</v>
      </c>
      <c r="F352" t="e">
        <f>+VLOOKUP(E352,compt,1,0)</f>
        <v>#N/A</v>
      </c>
      <c r="G352" t="s">
        <v>39</v>
      </c>
      <c r="H352" s="4">
        <v>0</v>
      </c>
      <c r="I352" s="4">
        <v>64</v>
      </c>
      <c r="K352" t="s">
        <v>20</v>
      </c>
      <c r="M352" t="s">
        <v>21</v>
      </c>
      <c r="N352" t="s">
        <v>22</v>
      </c>
      <c r="P352" s="2">
        <v>0</v>
      </c>
    </row>
    <row r="353" spans="1:16" x14ac:dyDescent="0.25">
      <c r="A353" t="s">
        <v>17</v>
      </c>
      <c r="B353" s="2">
        <v>3700016532</v>
      </c>
      <c r="C353" s="3">
        <v>45138</v>
      </c>
      <c r="D353" s="3">
        <v>45169</v>
      </c>
      <c r="E353" t="s">
        <v>691</v>
      </c>
      <c r="F353" t="e">
        <f>+VLOOKUP(E353,compt,1,0)</f>
        <v>#N/A</v>
      </c>
      <c r="G353" t="s">
        <v>39</v>
      </c>
      <c r="H353" s="4">
        <v>0</v>
      </c>
      <c r="I353" s="4">
        <v>3785.92</v>
      </c>
      <c r="K353" t="s">
        <v>20</v>
      </c>
      <c r="M353" t="s">
        <v>21</v>
      </c>
      <c r="N353" t="s">
        <v>22</v>
      </c>
      <c r="P353" s="2">
        <v>0</v>
      </c>
    </row>
    <row r="354" spans="1:16" x14ac:dyDescent="0.25">
      <c r="A354" t="s">
        <v>17</v>
      </c>
      <c r="B354" s="2">
        <v>3700016532</v>
      </c>
      <c r="C354" s="3">
        <v>45138</v>
      </c>
      <c r="D354" s="3">
        <v>45169</v>
      </c>
      <c r="E354" t="s">
        <v>691</v>
      </c>
      <c r="F354" t="e">
        <f>+VLOOKUP(E354,compt,1,0)</f>
        <v>#N/A</v>
      </c>
      <c r="G354" t="s">
        <v>39</v>
      </c>
      <c r="H354" s="4">
        <v>0</v>
      </c>
      <c r="I354" s="4">
        <v>313.10000000000002</v>
      </c>
      <c r="K354" t="s">
        <v>20</v>
      </c>
      <c r="M354" t="s">
        <v>21</v>
      </c>
      <c r="N354" t="s">
        <v>22</v>
      </c>
      <c r="P354" s="2">
        <v>0</v>
      </c>
    </row>
    <row r="355" spans="1:16" x14ac:dyDescent="0.25">
      <c r="A355" t="s">
        <v>17</v>
      </c>
      <c r="B355" s="2">
        <v>3700016533</v>
      </c>
      <c r="C355" s="3">
        <v>45138</v>
      </c>
      <c r="D355" s="3">
        <v>45169</v>
      </c>
      <c r="E355" t="s">
        <v>1061</v>
      </c>
      <c r="F355" t="e">
        <f>+VLOOKUP(E355,compt,1,0)</f>
        <v>#N/A</v>
      </c>
      <c r="G355" t="s">
        <v>39</v>
      </c>
      <c r="H355" s="4">
        <v>0</v>
      </c>
      <c r="I355" s="4">
        <v>5.78</v>
      </c>
      <c r="K355" t="s">
        <v>20</v>
      </c>
      <c r="M355" t="s">
        <v>21</v>
      </c>
      <c r="N355" t="s">
        <v>22</v>
      </c>
      <c r="P355" s="2">
        <v>0</v>
      </c>
    </row>
    <row r="356" spans="1:16" x14ac:dyDescent="0.25">
      <c r="A356" t="s">
        <v>17</v>
      </c>
      <c r="B356" s="2">
        <v>3700016533</v>
      </c>
      <c r="C356" s="3">
        <v>45138</v>
      </c>
      <c r="D356" s="3">
        <v>45169</v>
      </c>
      <c r="E356" t="s">
        <v>1061</v>
      </c>
      <c r="F356" t="e">
        <f>+VLOOKUP(E356,compt,1,0)</f>
        <v>#N/A</v>
      </c>
      <c r="G356" t="s">
        <v>39</v>
      </c>
      <c r="H356" s="4">
        <v>0</v>
      </c>
      <c r="I356" s="4">
        <v>0.48</v>
      </c>
      <c r="K356" t="s">
        <v>20</v>
      </c>
      <c r="M356" t="s">
        <v>21</v>
      </c>
      <c r="N356" t="s">
        <v>22</v>
      </c>
      <c r="P356" s="2">
        <v>0</v>
      </c>
    </row>
    <row r="357" spans="1:16" x14ac:dyDescent="0.25">
      <c r="A357" t="s">
        <v>17</v>
      </c>
      <c r="B357" s="2">
        <v>3700016534</v>
      </c>
      <c r="C357" s="3">
        <v>45138</v>
      </c>
      <c r="D357" s="3">
        <v>45174</v>
      </c>
      <c r="E357" t="s">
        <v>327</v>
      </c>
      <c r="F357" t="e">
        <f>+VLOOKUP(E357,compt,1,0)</f>
        <v>#N/A</v>
      </c>
      <c r="G357" t="s">
        <v>39</v>
      </c>
      <c r="H357" s="4">
        <v>0</v>
      </c>
      <c r="I357" s="4">
        <v>38</v>
      </c>
      <c r="K357" t="s">
        <v>20</v>
      </c>
      <c r="M357" t="s">
        <v>21</v>
      </c>
      <c r="N357" t="s">
        <v>22</v>
      </c>
      <c r="P357" s="2">
        <v>0</v>
      </c>
    </row>
    <row r="358" spans="1:16" x14ac:dyDescent="0.25">
      <c r="A358" t="s">
        <v>17</v>
      </c>
      <c r="B358" s="2">
        <v>3700016534</v>
      </c>
      <c r="C358" s="3">
        <v>45138</v>
      </c>
      <c r="D358" s="3">
        <v>45174</v>
      </c>
      <c r="E358" t="s">
        <v>327</v>
      </c>
      <c r="F358" t="e">
        <f>+VLOOKUP(E358,compt,1,0)</f>
        <v>#N/A</v>
      </c>
      <c r="G358" t="s">
        <v>39</v>
      </c>
      <c r="H358" s="4">
        <v>0</v>
      </c>
      <c r="I358" s="4">
        <v>310.8</v>
      </c>
      <c r="K358" t="s">
        <v>20</v>
      </c>
      <c r="M358" t="s">
        <v>21</v>
      </c>
      <c r="N358" t="s">
        <v>22</v>
      </c>
      <c r="P358" s="2">
        <v>0</v>
      </c>
    </row>
    <row r="359" spans="1:16" x14ac:dyDescent="0.25">
      <c r="A359" t="s">
        <v>17</v>
      </c>
      <c r="B359" s="2">
        <v>3700016534</v>
      </c>
      <c r="C359" s="3">
        <v>45138</v>
      </c>
      <c r="D359" s="3">
        <v>45174</v>
      </c>
      <c r="E359" t="s">
        <v>327</v>
      </c>
      <c r="F359" t="e">
        <f>+VLOOKUP(E359,compt,1,0)</f>
        <v>#N/A</v>
      </c>
      <c r="G359" t="s">
        <v>39</v>
      </c>
      <c r="H359" s="4">
        <v>0</v>
      </c>
      <c r="I359" s="4">
        <v>102</v>
      </c>
      <c r="K359" t="s">
        <v>20</v>
      </c>
      <c r="M359" t="s">
        <v>21</v>
      </c>
      <c r="N359" t="s">
        <v>22</v>
      </c>
      <c r="P359" s="2">
        <v>0</v>
      </c>
    </row>
    <row r="360" spans="1:16" x14ac:dyDescent="0.25">
      <c r="A360" t="s">
        <v>17</v>
      </c>
      <c r="B360" s="2">
        <v>3700016534</v>
      </c>
      <c r="C360" s="3">
        <v>45138</v>
      </c>
      <c r="D360" s="3">
        <v>45174</v>
      </c>
      <c r="E360" t="s">
        <v>327</v>
      </c>
      <c r="F360" t="e">
        <f>+VLOOKUP(E360,compt,1,0)</f>
        <v>#N/A</v>
      </c>
      <c r="G360" t="s">
        <v>39</v>
      </c>
      <c r="H360" s="4">
        <v>0</v>
      </c>
      <c r="I360" s="4">
        <v>24.06</v>
      </c>
      <c r="K360" t="s">
        <v>20</v>
      </c>
      <c r="M360" t="s">
        <v>21</v>
      </c>
      <c r="N360" t="s">
        <v>22</v>
      </c>
      <c r="P360" s="2">
        <v>0</v>
      </c>
    </row>
    <row r="361" spans="1:16" x14ac:dyDescent="0.25">
      <c r="A361" t="s">
        <v>17</v>
      </c>
      <c r="B361" s="2">
        <v>3700016534</v>
      </c>
      <c r="C361" s="3">
        <v>45138</v>
      </c>
      <c r="D361" s="3">
        <v>45174</v>
      </c>
      <c r="E361" t="s">
        <v>327</v>
      </c>
      <c r="F361" t="e">
        <f>+VLOOKUP(E361,compt,1,0)</f>
        <v>#N/A</v>
      </c>
      <c r="G361" t="s">
        <v>39</v>
      </c>
      <c r="H361" s="4">
        <v>0</v>
      </c>
      <c r="I361" s="4">
        <v>72.2</v>
      </c>
      <c r="K361" t="s">
        <v>20</v>
      </c>
      <c r="M361" t="s">
        <v>21</v>
      </c>
      <c r="N361" t="s">
        <v>22</v>
      </c>
      <c r="P361" s="2">
        <v>0</v>
      </c>
    </row>
    <row r="362" spans="1:16" x14ac:dyDescent="0.25">
      <c r="A362" t="s">
        <v>17</v>
      </c>
      <c r="B362" s="2">
        <v>3700016535</v>
      </c>
      <c r="C362" s="3">
        <v>45138</v>
      </c>
      <c r="D362" s="3">
        <v>45169</v>
      </c>
      <c r="E362" t="s">
        <v>883</v>
      </c>
      <c r="F362" t="e">
        <f>+VLOOKUP(E362,compt,1,0)</f>
        <v>#N/A</v>
      </c>
      <c r="G362" t="s">
        <v>39</v>
      </c>
      <c r="H362" s="4">
        <v>0</v>
      </c>
      <c r="I362" s="4">
        <v>7810.1</v>
      </c>
      <c r="K362" t="s">
        <v>20</v>
      </c>
      <c r="M362" t="s">
        <v>21</v>
      </c>
      <c r="N362" t="s">
        <v>22</v>
      </c>
      <c r="P362" s="2">
        <v>0</v>
      </c>
    </row>
    <row r="363" spans="1:16" x14ac:dyDescent="0.25">
      <c r="A363" t="s">
        <v>17</v>
      </c>
      <c r="B363" s="2">
        <v>3700016537</v>
      </c>
      <c r="C363" s="3">
        <v>45138</v>
      </c>
      <c r="D363" s="3">
        <v>45173</v>
      </c>
      <c r="E363" t="s">
        <v>1427</v>
      </c>
      <c r="F363" t="e">
        <f>+VLOOKUP(E363,compt,1,0)</f>
        <v>#N/A</v>
      </c>
      <c r="G363" t="s">
        <v>39</v>
      </c>
      <c r="H363" s="4">
        <v>0</v>
      </c>
      <c r="I363" s="4">
        <v>92</v>
      </c>
      <c r="K363" t="s">
        <v>20</v>
      </c>
      <c r="M363" t="s">
        <v>21</v>
      </c>
      <c r="N363" t="s">
        <v>22</v>
      </c>
      <c r="P363" s="2">
        <v>0</v>
      </c>
    </row>
    <row r="364" spans="1:16" x14ac:dyDescent="0.25">
      <c r="A364" t="s">
        <v>17</v>
      </c>
      <c r="B364" s="2">
        <v>3700016538</v>
      </c>
      <c r="C364" s="3">
        <v>45138</v>
      </c>
      <c r="D364" s="3">
        <v>45173</v>
      </c>
      <c r="E364" t="s">
        <v>40</v>
      </c>
      <c r="F364" t="e">
        <f>+VLOOKUP(E364,compt,1,0)</f>
        <v>#N/A</v>
      </c>
      <c r="G364" t="s">
        <v>39</v>
      </c>
      <c r="H364" s="4">
        <v>0</v>
      </c>
      <c r="I364" s="4">
        <v>36</v>
      </c>
      <c r="K364" t="s">
        <v>20</v>
      </c>
      <c r="M364" t="s">
        <v>21</v>
      </c>
      <c r="N364" t="s">
        <v>22</v>
      </c>
      <c r="P364" s="2">
        <v>0</v>
      </c>
    </row>
    <row r="365" spans="1:16" x14ac:dyDescent="0.25">
      <c r="A365" t="s">
        <v>17</v>
      </c>
      <c r="B365" s="2">
        <v>3700016539</v>
      </c>
      <c r="C365" s="3">
        <v>45138</v>
      </c>
      <c r="D365" s="3">
        <v>45170</v>
      </c>
      <c r="E365" t="s">
        <v>281</v>
      </c>
      <c r="F365" t="e">
        <f>+VLOOKUP(E365,compt,1,0)</f>
        <v>#N/A</v>
      </c>
      <c r="G365" t="s">
        <v>39</v>
      </c>
      <c r="H365" s="4">
        <v>0</v>
      </c>
      <c r="I365" s="4">
        <v>24.77</v>
      </c>
      <c r="K365" t="s">
        <v>20</v>
      </c>
      <c r="M365" t="s">
        <v>21</v>
      </c>
      <c r="N365" t="s">
        <v>22</v>
      </c>
      <c r="P365" s="2">
        <v>0</v>
      </c>
    </row>
    <row r="366" spans="1:16" x14ac:dyDescent="0.25">
      <c r="A366" t="s">
        <v>17</v>
      </c>
      <c r="B366" s="2">
        <v>3700016539</v>
      </c>
      <c r="C366" s="3">
        <v>45138</v>
      </c>
      <c r="D366" s="3">
        <v>45170</v>
      </c>
      <c r="E366" t="s">
        <v>281</v>
      </c>
      <c r="F366" t="e">
        <f>+VLOOKUP(E366,compt,1,0)</f>
        <v>#N/A</v>
      </c>
      <c r="G366" t="s">
        <v>39</v>
      </c>
      <c r="H366" s="4">
        <v>0</v>
      </c>
      <c r="I366" s="4">
        <v>32</v>
      </c>
      <c r="K366" t="s">
        <v>20</v>
      </c>
      <c r="M366" t="s">
        <v>21</v>
      </c>
      <c r="N366" t="s">
        <v>22</v>
      </c>
      <c r="P366" s="2">
        <v>0</v>
      </c>
    </row>
    <row r="367" spans="1:16" x14ac:dyDescent="0.25">
      <c r="A367" t="s">
        <v>17</v>
      </c>
      <c r="B367" s="2">
        <v>3700016539</v>
      </c>
      <c r="C367" s="3">
        <v>45138</v>
      </c>
      <c r="D367" s="3">
        <v>45170</v>
      </c>
      <c r="E367" t="s">
        <v>281</v>
      </c>
      <c r="F367" t="e">
        <f>+VLOOKUP(E367,compt,1,0)</f>
        <v>#N/A</v>
      </c>
      <c r="G367" t="s">
        <v>39</v>
      </c>
      <c r="H367" s="4">
        <v>0</v>
      </c>
      <c r="I367" s="4">
        <v>204.8</v>
      </c>
      <c r="K367" t="s">
        <v>20</v>
      </c>
      <c r="M367" t="s">
        <v>21</v>
      </c>
      <c r="N367" t="s">
        <v>22</v>
      </c>
      <c r="P367" s="2">
        <v>0</v>
      </c>
    </row>
    <row r="368" spans="1:16" x14ac:dyDescent="0.25">
      <c r="A368" t="s">
        <v>17</v>
      </c>
      <c r="B368" s="2">
        <v>3700016539</v>
      </c>
      <c r="C368" s="3">
        <v>45138</v>
      </c>
      <c r="D368" s="3">
        <v>45170</v>
      </c>
      <c r="E368" t="s">
        <v>281</v>
      </c>
      <c r="F368" t="e">
        <f>+VLOOKUP(E368,compt,1,0)</f>
        <v>#N/A</v>
      </c>
      <c r="G368" t="s">
        <v>39</v>
      </c>
      <c r="H368" s="4">
        <v>0</v>
      </c>
      <c r="I368" s="4">
        <v>13.03</v>
      </c>
      <c r="K368" t="s">
        <v>20</v>
      </c>
      <c r="M368" t="s">
        <v>21</v>
      </c>
      <c r="N368" t="s">
        <v>22</v>
      </c>
      <c r="P368" s="2">
        <v>0</v>
      </c>
    </row>
    <row r="369" spans="1:16" x14ac:dyDescent="0.25">
      <c r="A369" t="s">
        <v>17</v>
      </c>
      <c r="B369" s="2">
        <v>3700016540</v>
      </c>
      <c r="C369" s="3">
        <v>45138</v>
      </c>
      <c r="D369" s="3">
        <v>45187</v>
      </c>
      <c r="E369" t="s">
        <v>152</v>
      </c>
      <c r="F369" t="e">
        <f>+VLOOKUP(E369,compt,1,0)</f>
        <v>#N/A</v>
      </c>
      <c r="G369" t="s">
        <v>39</v>
      </c>
      <c r="H369" s="4">
        <v>0</v>
      </c>
      <c r="I369" s="4">
        <v>15.98</v>
      </c>
      <c r="K369" t="s">
        <v>20</v>
      </c>
      <c r="M369" t="s">
        <v>21</v>
      </c>
      <c r="N369" t="s">
        <v>22</v>
      </c>
      <c r="P369" s="2">
        <v>0</v>
      </c>
    </row>
    <row r="370" spans="1:16" x14ac:dyDescent="0.25">
      <c r="A370" t="s">
        <v>17</v>
      </c>
      <c r="B370" s="2">
        <v>3700016544</v>
      </c>
      <c r="C370" s="3">
        <v>45138</v>
      </c>
      <c r="D370" s="3">
        <v>45176</v>
      </c>
      <c r="E370" t="s">
        <v>960</v>
      </c>
      <c r="F370" t="e">
        <f>+VLOOKUP(E370,compt,1,0)</f>
        <v>#N/A</v>
      </c>
      <c r="G370" t="s">
        <v>39</v>
      </c>
      <c r="H370" s="4">
        <v>0</v>
      </c>
      <c r="I370" s="4">
        <v>115</v>
      </c>
      <c r="K370" t="s">
        <v>20</v>
      </c>
      <c r="M370" t="s">
        <v>21</v>
      </c>
      <c r="N370" t="s">
        <v>22</v>
      </c>
      <c r="P370" s="2">
        <v>0</v>
      </c>
    </row>
    <row r="371" spans="1:16" x14ac:dyDescent="0.25">
      <c r="A371" t="s">
        <v>17</v>
      </c>
      <c r="B371" s="2">
        <v>3700016546</v>
      </c>
      <c r="C371" s="3">
        <v>45138</v>
      </c>
      <c r="D371" s="3">
        <v>45170</v>
      </c>
      <c r="E371" t="s">
        <v>460</v>
      </c>
      <c r="F371" t="e">
        <f>+VLOOKUP(E371,compt,1,0)</f>
        <v>#N/A</v>
      </c>
      <c r="G371" t="s">
        <v>39</v>
      </c>
      <c r="H371" s="4">
        <v>0</v>
      </c>
      <c r="I371" s="4">
        <v>36</v>
      </c>
      <c r="K371" t="s">
        <v>20</v>
      </c>
      <c r="M371" t="s">
        <v>21</v>
      </c>
      <c r="N371" t="s">
        <v>22</v>
      </c>
      <c r="P371" s="2">
        <v>0</v>
      </c>
    </row>
    <row r="372" spans="1:16" x14ac:dyDescent="0.25">
      <c r="A372" t="s">
        <v>17</v>
      </c>
      <c r="B372" s="2">
        <v>3700016547</v>
      </c>
      <c r="C372" s="3">
        <v>45138</v>
      </c>
      <c r="D372" s="3">
        <v>45201</v>
      </c>
      <c r="E372" t="s">
        <v>140</v>
      </c>
      <c r="G372" t="s">
        <v>39</v>
      </c>
      <c r="H372" s="4">
        <v>0</v>
      </c>
      <c r="I372" s="4">
        <v>38</v>
      </c>
      <c r="L372" t="s">
        <v>20</v>
      </c>
      <c r="M372" t="s">
        <v>21</v>
      </c>
      <c r="N372" t="s">
        <v>25</v>
      </c>
      <c r="P372" s="2">
        <v>0</v>
      </c>
    </row>
    <row r="373" spans="1:16" x14ac:dyDescent="0.25">
      <c r="A373" t="s">
        <v>17</v>
      </c>
      <c r="B373" s="2">
        <v>3700016548</v>
      </c>
      <c r="C373" s="3">
        <v>45138</v>
      </c>
      <c r="D373" s="3">
        <v>45170</v>
      </c>
      <c r="E373" t="s">
        <v>44</v>
      </c>
      <c r="F373" t="e">
        <f>+VLOOKUP(E373,compt,1,0)</f>
        <v>#N/A</v>
      </c>
      <c r="G373" t="s">
        <v>39</v>
      </c>
      <c r="H373" s="4">
        <v>0</v>
      </c>
      <c r="I373" s="4">
        <v>16.399999999999999</v>
      </c>
      <c r="K373" t="s">
        <v>20</v>
      </c>
      <c r="M373" t="s">
        <v>21</v>
      </c>
      <c r="N373" t="s">
        <v>22</v>
      </c>
      <c r="P373" s="2">
        <v>0</v>
      </c>
    </row>
    <row r="374" spans="1:16" x14ac:dyDescent="0.25">
      <c r="A374" t="s">
        <v>17</v>
      </c>
      <c r="B374" s="2">
        <v>3700016548</v>
      </c>
      <c r="C374" s="3">
        <v>45138</v>
      </c>
      <c r="D374" s="3">
        <v>45170</v>
      </c>
      <c r="E374" t="s">
        <v>44</v>
      </c>
      <c r="F374" t="e">
        <f>+VLOOKUP(E374,compt,1,0)</f>
        <v>#N/A</v>
      </c>
      <c r="G374" t="s">
        <v>39</v>
      </c>
      <c r="H374" s="4">
        <v>0</v>
      </c>
      <c r="I374" s="4">
        <v>5.52</v>
      </c>
      <c r="K374" t="s">
        <v>20</v>
      </c>
      <c r="M374" t="s">
        <v>21</v>
      </c>
      <c r="N374" t="s">
        <v>22</v>
      </c>
      <c r="P374" s="2">
        <v>0</v>
      </c>
    </row>
    <row r="375" spans="1:16" x14ac:dyDescent="0.25">
      <c r="A375" t="s">
        <v>17</v>
      </c>
      <c r="B375" s="2">
        <v>3700016548</v>
      </c>
      <c r="C375" s="3">
        <v>45138</v>
      </c>
      <c r="D375" s="3">
        <v>45170</v>
      </c>
      <c r="E375" t="s">
        <v>44</v>
      </c>
      <c r="F375" t="e">
        <f>+VLOOKUP(E375,compt,1,0)</f>
        <v>#N/A</v>
      </c>
      <c r="G375" t="s">
        <v>39</v>
      </c>
      <c r="H375" s="4">
        <v>0</v>
      </c>
      <c r="I375" s="4">
        <v>94.4</v>
      </c>
      <c r="K375" t="s">
        <v>20</v>
      </c>
      <c r="M375" t="s">
        <v>21</v>
      </c>
      <c r="N375" t="s">
        <v>22</v>
      </c>
      <c r="P375" s="2">
        <v>0</v>
      </c>
    </row>
    <row r="376" spans="1:16" x14ac:dyDescent="0.25">
      <c r="A376" t="s">
        <v>17</v>
      </c>
      <c r="B376" s="2">
        <v>3700016551</v>
      </c>
      <c r="C376" s="3">
        <v>45138</v>
      </c>
      <c r="D376" s="3">
        <v>45170</v>
      </c>
      <c r="E376" t="s">
        <v>870</v>
      </c>
      <c r="F376" t="e">
        <f>+VLOOKUP(E376,compt,1,0)</f>
        <v>#N/A</v>
      </c>
      <c r="G376" t="s">
        <v>39</v>
      </c>
      <c r="H376" s="4">
        <v>0</v>
      </c>
      <c r="I376" s="4">
        <v>32</v>
      </c>
      <c r="K376" t="s">
        <v>20</v>
      </c>
      <c r="M376" t="s">
        <v>21</v>
      </c>
      <c r="N376" t="s">
        <v>22</v>
      </c>
      <c r="P376" s="2">
        <v>0</v>
      </c>
    </row>
    <row r="377" spans="1:16" x14ac:dyDescent="0.25">
      <c r="A377" t="s">
        <v>17</v>
      </c>
      <c r="B377" s="2">
        <v>3700016551</v>
      </c>
      <c r="C377" s="3">
        <v>45138</v>
      </c>
      <c r="D377" s="3">
        <v>45170</v>
      </c>
      <c r="E377" t="s">
        <v>870</v>
      </c>
      <c r="F377" t="e">
        <f>+VLOOKUP(E377,compt,1,0)</f>
        <v>#N/A</v>
      </c>
      <c r="G377" t="s">
        <v>39</v>
      </c>
      <c r="H377" s="4">
        <v>0</v>
      </c>
      <c r="I377" s="4">
        <v>40</v>
      </c>
      <c r="K377" t="s">
        <v>20</v>
      </c>
      <c r="M377" t="s">
        <v>21</v>
      </c>
      <c r="N377" t="s">
        <v>22</v>
      </c>
      <c r="P377" s="2">
        <v>0</v>
      </c>
    </row>
    <row r="378" spans="1:16" x14ac:dyDescent="0.25">
      <c r="A378" t="s">
        <v>17</v>
      </c>
      <c r="B378" s="2">
        <v>3700016554</v>
      </c>
      <c r="C378" s="3">
        <v>45138</v>
      </c>
      <c r="D378" s="3">
        <v>45174</v>
      </c>
      <c r="E378" t="s">
        <v>790</v>
      </c>
      <c r="F378" t="e">
        <f>+VLOOKUP(E378,compt,1,0)</f>
        <v>#N/A</v>
      </c>
      <c r="G378" t="s">
        <v>39</v>
      </c>
      <c r="H378" s="4">
        <v>0</v>
      </c>
      <c r="I378" s="4">
        <v>18.399999999999999</v>
      </c>
      <c r="K378" t="s">
        <v>20</v>
      </c>
      <c r="M378" t="s">
        <v>21</v>
      </c>
      <c r="N378" t="s">
        <v>22</v>
      </c>
      <c r="P378" s="2">
        <v>0</v>
      </c>
    </row>
    <row r="379" spans="1:16" x14ac:dyDescent="0.25">
      <c r="A379" t="s">
        <v>17</v>
      </c>
      <c r="B379" s="2">
        <v>3700016554</v>
      </c>
      <c r="C379" s="3">
        <v>45138</v>
      </c>
      <c r="D379" s="3">
        <v>45174</v>
      </c>
      <c r="E379" t="s">
        <v>790</v>
      </c>
      <c r="F379" t="e">
        <f>+VLOOKUP(E379,compt,1,0)</f>
        <v>#N/A</v>
      </c>
      <c r="G379" t="s">
        <v>39</v>
      </c>
      <c r="H379" s="4">
        <v>0</v>
      </c>
      <c r="I379" s="4">
        <v>640.20000000000005</v>
      </c>
      <c r="K379" t="s">
        <v>20</v>
      </c>
      <c r="M379" t="s">
        <v>21</v>
      </c>
      <c r="N379" t="s">
        <v>22</v>
      </c>
      <c r="P379" s="2">
        <v>0</v>
      </c>
    </row>
    <row r="380" spans="1:16" x14ac:dyDescent="0.25">
      <c r="A380" t="s">
        <v>17</v>
      </c>
      <c r="B380" s="2">
        <v>3700016554</v>
      </c>
      <c r="C380" s="3">
        <v>45138</v>
      </c>
      <c r="D380" s="3">
        <v>45174</v>
      </c>
      <c r="E380" t="s">
        <v>790</v>
      </c>
      <c r="F380" t="e">
        <f>+VLOOKUP(E380,compt,1,0)</f>
        <v>#N/A</v>
      </c>
      <c r="G380" t="s">
        <v>39</v>
      </c>
      <c r="H380" s="4">
        <v>0</v>
      </c>
      <c r="I380" s="4">
        <v>20</v>
      </c>
      <c r="K380" t="s">
        <v>20</v>
      </c>
      <c r="M380" t="s">
        <v>21</v>
      </c>
      <c r="N380" t="s">
        <v>22</v>
      </c>
      <c r="P380" s="2">
        <v>0</v>
      </c>
    </row>
    <row r="381" spans="1:16" x14ac:dyDescent="0.25">
      <c r="A381" t="s">
        <v>17</v>
      </c>
      <c r="B381" s="2">
        <v>3700016556</v>
      </c>
      <c r="C381" s="3">
        <v>45138</v>
      </c>
      <c r="D381" s="3">
        <v>45173</v>
      </c>
      <c r="E381" t="s">
        <v>751</v>
      </c>
      <c r="F381" t="e">
        <f>+VLOOKUP(E381,compt,1,0)</f>
        <v>#N/A</v>
      </c>
      <c r="G381" t="s">
        <v>39</v>
      </c>
      <c r="H381" s="4">
        <v>0</v>
      </c>
      <c r="I381" s="4">
        <v>87</v>
      </c>
      <c r="K381" t="s">
        <v>20</v>
      </c>
      <c r="M381" t="s">
        <v>21</v>
      </c>
      <c r="N381" t="s">
        <v>22</v>
      </c>
      <c r="P381" s="2">
        <v>0</v>
      </c>
    </row>
    <row r="382" spans="1:16" x14ac:dyDescent="0.25">
      <c r="A382" t="s">
        <v>17</v>
      </c>
      <c r="B382" s="2">
        <v>3700016557</v>
      </c>
      <c r="C382" s="3">
        <v>45138</v>
      </c>
      <c r="D382" s="3">
        <v>45180</v>
      </c>
      <c r="E382" t="s">
        <v>800</v>
      </c>
      <c r="F382" t="e">
        <f>+VLOOKUP(E382,compt,1,0)</f>
        <v>#N/A</v>
      </c>
      <c r="G382" t="s">
        <v>39</v>
      </c>
      <c r="H382" s="4">
        <v>0</v>
      </c>
      <c r="I382" s="4">
        <v>35</v>
      </c>
      <c r="K382" t="s">
        <v>20</v>
      </c>
      <c r="M382" t="s">
        <v>21</v>
      </c>
      <c r="N382" t="s">
        <v>22</v>
      </c>
      <c r="P382" s="2">
        <v>0</v>
      </c>
    </row>
    <row r="383" spans="1:16" x14ac:dyDescent="0.25">
      <c r="A383" t="s">
        <v>17</v>
      </c>
      <c r="B383" s="2">
        <v>3700016562</v>
      </c>
      <c r="C383" s="3">
        <v>45138</v>
      </c>
      <c r="D383" s="3">
        <v>45173</v>
      </c>
      <c r="E383" t="s">
        <v>1401</v>
      </c>
      <c r="F383" t="e">
        <f>+VLOOKUP(E383,compt,1,0)</f>
        <v>#N/A</v>
      </c>
      <c r="G383" t="s">
        <v>39</v>
      </c>
      <c r="H383" s="4">
        <v>0</v>
      </c>
      <c r="I383" s="4">
        <v>56</v>
      </c>
      <c r="K383" t="s">
        <v>20</v>
      </c>
      <c r="M383" t="s">
        <v>21</v>
      </c>
      <c r="N383" t="s">
        <v>22</v>
      </c>
      <c r="P383" s="2">
        <v>0</v>
      </c>
    </row>
    <row r="384" spans="1:16" x14ac:dyDescent="0.25">
      <c r="A384" t="s">
        <v>17</v>
      </c>
      <c r="B384" s="2">
        <v>3700016563</v>
      </c>
      <c r="C384" s="3">
        <v>45138</v>
      </c>
      <c r="D384" s="3">
        <v>45174</v>
      </c>
      <c r="E384" t="s">
        <v>1026</v>
      </c>
      <c r="F384" t="e">
        <f>+VLOOKUP(E384,compt,1,0)</f>
        <v>#N/A</v>
      </c>
      <c r="G384" t="s">
        <v>39</v>
      </c>
      <c r="H384" s="4">
        <v>0</v>
      </c>
      <c r="I384" s="4">
        <v>73.8</v>
      </c>
      <c r="K384" t="s">
        <v>20</v>
      </c>
      <c r="M384" t="s">
        <v>21</v>
      </c>
      <c r="N384" t="s">
        <v>22</v>
      </c>
      <c r="P384" s="2">
        <v>0</v>
      </c>
    </row>
    <row r="385" spans="1:16" x14ac:dyDescent="0.25">
      <c r="A385" t="s">
        <v>17</v>
      </c>
      <c r="B385" s="2">
        <v>3700016564</v>
      </c>
      <c r="C385" s="3">
        <v>45138</v>
      </c>
      <c r="D385" s="3">
        <v>45174</v>
      </c>
      <c r="E385" t="s">
        <v>441</v>
      </c>
      <c r="F385" t="e">
        <f>+VLOOKUP(E385,compt,1,0)</f>
        <v>#N/A</v>
      </c>
      <c r="G385" t="s">
        <v>39</v>
      </c>
      <c r="H385" s="4">
        <v>0</v>
      </c>
      <c r="I385" s="4">
        <v>19</v>
      </c>
      <c r="K385" t="s">
        <v>20</v>
      </c>
      <c r="M385" t="s">
        <v>21</v>
      </c>
      <c r="N385" t="s">
        <v>22</v>
      </c>
      <c r="P385" s="2">
        <v>0</v>
      </c>
    </row>
    <row r="386" spans="1:16" x14ac:dyDescent="0.25">
      <c r="A386" t="s">
        <v>17</v>
      </c>
      <c r="B386" s="2">
        <v>3700016564</v>
      </c>
      <c r="C386" s="3">
        <v>45138</v>
      </c>
      <c r="D386" s="3">
        <v>45174</v>
      </c>
      <c r="E386" t="s">
        <v>441</v>
      </c>
      <c r="F386" t="e">
        <f>+VLOOKUP(E386,compt,1,0)</f>
        <v>#N/A</v>
      </c>
      <c r="G386" t="s">
        <v>39</v>
      </c>
      <c r="H386" s="4">
        <v>0</v>
      </c>
      <c r="I386" s="4">
        <v>493.8</v>
      </c>
      <c r="K386" t="s">
        <v>20</v>
      </c>
      <c r="M386" t="s">
        <v>21</v>
      </c>
      <c r="N386" t="s">
        <v>22</v>
      </c>
      <c r="P386" s="2">
        <v>0</v>
      </c>
    </row>
    <row r="387" spans="1:16" x14ac:dyDescent="0.25">
      <c r="A387" t="s">
        <v>17</v>
      </c>
      <c r="B387" s="2">
        <v>3700016564</v>
      </c>
      <c r="C387" s="3">
        <v>45138</v>
      </c>
      <c r="D387" s="3">
        <v>45174</v>
      </c>
      <c r="E387" t="s">
        <v>441</v>
      </c>
      <c r="F387" t="e">
        <f>+VLOOKUP(E387,compt,1,0)</f>
        <v>#N/A</v>
      </c>
      <c r="G387" t="s">
        <v>39</v>
      </c>
      <c r="H387" s="4">
        <v>0</v>
      </c>
      <c r="I387" s="4">
        <v>174.8</v>
      </c>
      <c r="K387" t="s">
        <v>20</v>
      </c>
      <c r="M387" t="s">
        <v>21</v>
      </c>
      <c r="N387" t="s">
        <v>22</v>
      </c>
      <c r="P387" s="2">
        <v>0</v>
      </c>
    </row>
    <row r="388" spans="1:16" x14ac:dyDescent="0.25">
      <c r="A388" t="s">
        <v>17</v>
      </c>
      <c r="B388" s="2">
        <v>3700016565</v>
      </c>
      <c r="C388" s="3">
        <v>45138</v>
      </c>
      <c r="D388" s="3">
        <v>45181</v>
      </c>
      <c r="E388" t="s">
        <v>284</v>
      </c>
      <c r="F388" t="e">
        <f>+VLOOKUP(E388,compt,1,0)</f>
        <v>#N/A</v>
      </c>
      <c r="G388" t="s">
        <v>39</v>
      </c>
      <c r="H388" s="4">
        <v>0</v>
      </c>
      <c r="I388" s="4">
        <v>0.99</v>
      </c>
      <c r="K388" t="s">
        <v>20</v>
      </c>
      <c r="M388" t="s">
        <v>21</v>
      </c>
      <c r="N388" t="s">
        <v>22</v>
      </c>
      <c r="P388" s="2">
        <v>0</v>
      </c>
    </row>
    <row r="389" spans="1:16" x14ac:dyDescent="0.25">
      <c r="A389" t="s">
        <v>17</v>
      </c>
      <c r="B389" s="2">
        <v>3700016565</v>
      </c>
      <c r="C389" s="3">
        <v>45138</v>
      </c>
      <c r="D389" s="3">
        <v>45181</v>
      </c>
      <c r="E389" t="s">
        <v>284</v>
      </c>
      <c r="F389" t="e">
        <f>+VLOOKUP(E389,compt,1,0)</f>
        <v>#N/A</v>
      </c>
      <c r="G389" t="s">
        <v>39</v>
      </c>
      <c r="H389" s="4">
        <v>0</v>
      </c>
      <c r="I389" s="4">
        <v>21.6</v>
      </c>
      <c r="K389" t="s">
        <v>20</v>
      </c>
      <c r="M389" t="s">
        <v>21</v>
      </c>
      <c r="N389" t="s">
        <v>22</v>
      </c>
      <c r="P389" s="2">
        <v>0</v>
      </c>
    </row>
    <row r="390" spans="1:16" x14ac:dyDescent="0.25">
      <c r="A390" t="s">
        <v>17</v>
      </c>
      <c r="B390" s="2">
        <v>3700016566</v>
      </c>
      <c r="C390" s="3">
        <v>45138</v>
      </c>
      <c r="D390" s="3">
        <v>45174</v>
      </c>
      <c r="E390" t="s">
        <v>797</v>
      </c>
      <c r="F390" t="e">
        <f>+VLOOKUP(E390,compt,1,0)</f>
        <v>#N/A</v>
      </c>
      <c r="G390" t="s">
        <v>39</v>
      </c>
      <c r="H390" s="4">
        <v>0</v>
      </c>
      <c r="I390" s="4">
        <v>10.050000000000001</v>
      </c>
      <c r="K390" t="s">
        <v>20</v>
      </c>
      <c r="M390" t="s">
        <v>21</v>
      </c>
      <c r="N390" t="s">
        <v>22</v>
      </c>
      <c r="P390" s="2">
        <v>0</v>
      </c>
    </row>
    <row r="391" spans="1:16" x14ac:dyDescent="0.25">
      <c r="A391" t="s">
        <v>17</v>
      </c>
      <c r="B391" s="2">
        <v>3700016566</v>
      </c>
      <c r="C391" s="3">
        <v>45138</v>
      </c>
      <c r="D391" s="3">
        <v>45174</v>
      </c>
      <c r="E391" t="s">
        <v>797</v>
      </c>
      <c r="F391" t="e">
        <f>+VLOOKUP(E391,compt,1,0)</f>
        <v>#N/A</v>
      </c>
      <c r="G391" t="s">
        <v>39</v>
      </c>
      <c r="H391" s="4">
        <v>0</v>
      </c>
      <c r="I391" s="4">
        <v>201.81</v>
      </c>
      <c r="K391" t="s">
        <v>20</v>
      </c>
      <c r="M391" t="s">
        <v>21</v>
      </c>
      <c r="N391" t="s">
        <v>22</v>
      </c>
      <c r="P391" s="2">
        <v>0</v>
      </c>
    </row>
    <row r="392" spans="1:16" x14ac:dyDescent="0.25">
      <c r="A392" t="s">
        <v>17</v>
      </c>
      <c r="B392" s="2">
        <v>3700016567</v>
      </c>
      <c r="C392" s="3">
        <v>45138</v>
      </c>
      <c r="D392" s="3">
        <v>45180</v>
      </c>
      <c r="E392" t="s">
        <v>156</v>
      </c>
      <c r="F392" t="e">
        <f>+VLOOKUP(E392,compt,1,0)</f>
        <v>#N/A</v>
      </c>
      <c r="G392" t="s">
        <v>39</v>
      </c>
      <c r="H392" s="4">
        <v>0</v>
      </c>
      <c r="I392" s="4">
        <v>281.8</v>
      </c>
      <c r="K392" t="s">
        <v>20</v>
      </c>
      <c r="M392" t="s">
        <v>21</v>
      </c>
      <c r="N392" t="s">
        <v>22</v>
      </c>
      <c r="P392" s="2">
        <v>0</v>
      </c>
    </row>
    <row r="393" spans="1:16" x14ac:dyDescent="0.25">
      <c r="A393" t="s">
        <v>17</v>
      </c>
      <c r="B393" s="2">
        <v>3700016567</v>
      </c>
      <c r="C393" s="3">
        <v>45138</v>
      </c>
      <c r="D393" s="3">
        <v>45180</v>
      </c>
      <c r="E393" t="s">
        <v>156</v>
      </c>
      <c r="F393" t="e">
        <f>+VLOOKUP(E393,compt,1,0)</f>
        <v>#N/A</v>
      </c>
      <c r="G393" t="s">
        <v>39</v>
      </c>
      <c r="H393" s="4">
        <v>0</v>
      </c>
      <c r="I393" s="4">
        <v>14.87</v>
      </c>
      <c r="K393" t="s">
        <v>20</v>
      </c>
      <c r="M393" t="s">
        <v>21</v>
      </c>
      <c r="N393" t="s">
        <v>22</v>
      </c>
      <c r="P393" s="2">
        <v>0</v>
      </c>
    </row>
    <row r="394" spans="1:16" x14ac:dyDescent="0.25">
      <c r="A394" t="s">
        <v>17</v>
      </c>
      <c r="B394" s="2">
        <v>3700016567</v>
      </c>
      <c r="C394" s="3">
        <v>45138</v>
      </c>
      <c r="D394" s="3">
        <v>45180</v>
      </c>
      <c r="E394" t="s">
        <v>156</v>
      </c>
      <c r="F394" t="e">
        <f>+VLOOKUP(E394,compt,1,0)</f>
        <v>#N/A</v>
      </c>
      <c r="G394" t="s">
        <v>39</v>
      </c>
      <c r="H394" s="4">
        <v>0</v>
      </c>
      <c r="I394" s="4">
        <v>16.8</v>
      </c>
      <c r="K394" t="s">
        <v>20</v>
      </c>
      <c r="M394" t="s">
        <v>21</v>
      </c>
      <c r="N394" t="s">
        <v>22</v>
      </c>
      <c r="P394" s="2">
        <v>0</v>
      </c>
    </row>
    <row r="395" spans="1:16" x14ac:dyDescent="0.25">
      <c r="A395" t="s">
        <v>17</v>
      </c>
      <c r="B395" s="2">
        <v>3700016568</v>
      </c>
      <c r="C395" s="3">
        <v>45138</v>
      </c>
      <c r="D395" s="3">
        <v>45170</v>
      </c>
      <c r="E395" t="s">
        <v>38</v>
      </c>
      <c r="F395" t="e">
        <f>+VLOOKUP(E395,compt,1,0)</f>
        <v>#N/A</v>
      </c>
      <c r="G395" t="s">
        <v>39</v>
      </c>
      <c r="H395" s="4">
        <v>0</v>
      </c>
      <c r="I395" s="4">
        <v>117.6</v>
      </c>
      <c r="K395" t="s">
        <v>20</v>
      </c>
      <c r="M395" t="s">
        <v>21</v>
      </c>
      <c r="N395" t="s">
        <v>22</v>
      </c>
      <c r="P395" s="2">
        <v>0</v>
      </c>
    </row>
    <row r="396" spans="1:16" x14ac:dyDescent="0.25">
      <c r="A396" t="s">
        <v>17</v>
      </c>
      <c r="B396" s="2">
        <v>3700016568</v>
      </c>
      <c r="C396" s="3">
        <v>45138</v>
      </c>
      <c r="D396" s="3">
        <v>45170</v>
      </c>
      <c r="E396" t="s">
        <v>38</v>
      </c>
      <c r="F396" t="e">
        <f>+VLOOKUP(E396,compt,1,0)</f>
        <v>#N/A</v>
      </c>
      <c r="G396" t="s">
        <v>39</v>
      </c>
      <c r="H396" s="4">
        <v>0</v>
      </c>
      <c r="I396" s="4">
        <v>9.6</v>
      </c>
      <c r="K396" t="s">
        <v>20</v>
      </c>
      <c r="M396" t="s">
        <v>21</v>
      </c>
      <c r="N396" t="s">
        <v>22</v>
      </c>
      <c r="P396" s="2">
        <v>0</v>
      </c>
    </row>
    <row r="397" spans="1:16" x14ac:dyDescent="0.25">
      <c r="A397" t="s">
        <v>17</v>
      </c>
      <c r="B397" s="2">
        <v>3700016568</v>
      </c>
      <c r="C397" s="3">
        <v>45138</v>
      </c>
      <c r="D397" s="3">
        <v>45170</v>
      </c>
      <c r="E397" t="s">
        <v>38</v>
      </c>
      <c r="F397" t="e">
        <f>+VLOOKUP(E397,compt,1,0)</f>
        <v>#N/A</v>
      </c>
      <c r="G397" t="s">
        <v>39</v>
      </c>
      <c r="H397" s="4">
        <v>0</v>
      </c>
      <c r="I397" s="4">
        <v>91.2</v>
      </c>
      <c r="K397" t="s">
        <v>20</v>
      </c>
      <c r="M397" t="s">
        <v>21</v>
      </c>
      <c r="N397" t="s">
        <v>22</v>
      </c>
      <c r="P397" s="2">
        <v>0</v>
      </c>
    </row>
    <row r="398" spans="1:16" x14ac:dyDescent="0.25">
      <c r="A398" t="s">
        <v>17</v>
      </c>
      <c r="B398" s="2">
        <v>3700016569</v>
      </c>
      <c r="C398" s="3">
        <v>45138</v>
      </c>
      <c r="D398" s="3">
        <v>45180</v>
      </c>
      <c r="E398" t="s">
        <v>641</v>
      </c>
      <c r="F398" t="e">
        <f>+VLOOKUP(E398,compt,1,0)</f>
        <v>#N/A</v>
      </c>
      <c r="G398" t="s">
        <v>39</v>
      </c>
      <c r="H398" s="4">
        <v>0</v>
      </c>
      <c r="I398" s="4">
        <v>78</v>
      </c>
      <c r="K398" t="s">
        <v>20</v>
      </c>
      <c r="M398" t="s">
        <v>21</v>
      </c>
      <c r="N398" t="s">
        <v>22</v>
      </c>
      <c r="P398" s="2">
        <v>0</v>
      </c>
    </row>
    <row r="399" spans="1:16" x14ac:dyDescent="0.25">
      <c r="A399" t="s">
        <v>17</v>
      </c>
      <c r="B399" s="2">
        <v>3700016569</v>
      </c>
      <c r="C399" s="3">
        <v>45138</v>
      </c>
      <c r="D399" s="3">
        <v>45180</v>
      </c>
      <c r="E399" t="s">
        <v>641</v>
      </c>
      <c r="F399" t="e">
        <f>+VLOOKUP(E399,compt,1,0)</f>
        <v>#N/A</v>
      </c>
      <c r="G399" t="s">
        <v>39</v>
      </c>
      <c r="H399" s="4">
        <v>0</v>
      </c>
      <c r="I399" s="4">
        <v>240</v>
      </c>
      <c r="K399" t="s">
        <v>20</v>
      </c>
      <c r="M399" t="s">
        <v>21</v>
      </c>
      <c r="N399" t="s">
        <v>22</v>
      </c>
      <c r="P399" s="2">
        <v>0</v>
      </c>
    </row>
    <row r="400" spans="1:16" x14ac:dyDescent="0.25">
      <c r="A400" t="s">
        <v>17</v>
      </c>
      <c r="B400" s="2">
        <v>3700016569</v>
      </c>
      <c r="C400" s="3">
        <v>45138</v>
      </c>
      <c r="D400" s="3">
        <v>45180</v>
      </c>
      <c r="E400" t="s">
        <v>641</v>
      </c>
      <c r="F400" t="e">
        <f>+VLOOKUP(E400,compt,1,0)</f>
        <v>#N/A</v>
      </c>
      <c r="G400" t="s">
        <v>39</v>
      </c>
      <c r="H400" s="4">
        <v>0</v>
      </c>
      <c r="I400" s="4">
        <v>70</v>
      </c>
      <c r="K400" t="s">
        <v>20</v>
      </c>
      <c r="M400" t="s">
        <v>21</v>
      </c>
      <c r="N400" t="s">
        <v>22</v>
      </c>
      <c r="P400" s="2">
        <v>0</v>
      </c>
    </row>
    <row r="401" spans="1:16" x14ac:dyDescent="0.25">
      <c r="A401" t="s">
        <v>17</v>
      </c>
      <c r="B401" s="2">
        <v>3700016570</v>
      </c>
      <c r="C401" s="3">
        <v>45138</v>
      </c>
      <c r="D401" s="3">
        <v>45217</v>
      </c>
      <c r="E401" t="s">
        <v>852</v>
      </c>
      <c r="G401" t="s">
        <v>39</v>
      </c>
      <c r="H401" s="4">
        <v>0</v>
      </c>
      <c r="I401" s="4">
        <v>19</v>
      </c>
      <c r="L401" t="s">
        <v>20</v>
      </c>
      <c r="M401" t="s">
        <v>21</v>
      </c>
      <c r="N401" t="s">
        <v>25</v>
      </c>
      <c r="P401" s="2">
        <v>0</v>
      </c>
    </row>
    <row r="402" spans="1:16" x14ac:dyDescent="0.25">
      <c r="A402" t="s">
        <v>17</v>
      </c>
      <c r="B402" s="2">
        <v>3700016572</v>
      </c>
      <c r="C402" s="3">
        <v>45138</v>
      </c>
      <c r="D402" s="3">
        <v>45181</v>
      </c>
      <c r="E402" t="s">
        <v>576</v>
      </c>
      <c r="F402" t="e">
        <f>+VLOOKUP(E402,compt,1,0)</f>
        <v>#N/A</v>
      </c>
      <c r="G402" t="s">
        <v>39</v>
      </c>
      <c r="H402" s="4">
        <v>0</v>
      </c>
      <c r="I402" s="4">
        <v>26</v>
      </c>
      <c r="K402" t="s">
        <v>20</v>
      </c>
      <c r="M402" t="s">
        <v>21</v>
      </c>
      <c r="N402" t="s">
        <v>22</v>
      </c>
      <c r="P402" s="2">
        <v>0</v>
      </c>
    </row>
    <row r="403" spans="1:16" x14ac:dyDescent="0.25">
      <c r="A403" t="s">
        <v>17</v>
      </c>
      <c r="B403" s="2">
        <v>3700016573</v>
      </c>
      <c r="C403" s="3">
        <v>45138</v>
      </c>
      <c r="D403" s="3">
        <v>45177</v>
      </c>
      <c r="E403" t="s">
        <v>608</v>
      </c>
      <c r="F403" t="e">
        <f>+VLOOKUP(E403,compt,1,0)</f>
        <v>#N/A</v>
      </c>
      <c r="G403" t="s">
        <v>39</v>
      </c>
      <c r="H403" s="4">
        <v>0</v>
      </c>
      <c r="I403" s="4">
        <v>15.91</v>
      </c>
      <c r="K403" t="s">
        <v>20</v>
      </c>
      <c r="M403" t="s">
        <v>21</v>
      </c>
      <c r="N403" t="s">
        <v>22</v>
      </c>
      <c r="P403" s="2">
        <v>0</v>
      </c>
    </row>
    <row r="404" spans="1:16" x14ac:dyDescent="0.25">
      <c r="A404" t="s">
        <v>17</v>
      </c>
      <c r="B404" s="2">
        <v>3700016573</v>
      </c>
      <c r="C404" s="3">
        <v>45138</v>
      </c>
      <c r="D404" s="3">
        <v>45177</v>
      </c>
      <c r="E404" t="s">
        <v>608</v>
      </c>
      <c r="F404" t="e">
        <f>+VLOOKUP(E404,compt,1,0)</f>
        <v>#N/A</v>
      </c>
      <c r="G404" t="s">
        <v>39</v>
      </c>
      <c r="H404" s="4">
        <v>0</v>
      </c>
      <c r="I404" s="4">
        <v>285.39999999999998</v>
      </c>
      <c r="K404" t="s">
        <v>20</v>
      </c>
      <c r="M404" t="s">
        <v>21</v>
      </c>
      <c r="N404" t="s">
        <v>22</v>
      </c>
      <c r="P404" s="2">
        <v>0</v>
      </c>
    </row>
    <row r="405" spans="1:16" x14ac:dyDescent="0.25">
      <c r="A405" t="s">
        <v>17</v>
      </c>
      <c r="B405" s="2">
        <v>3700016573</v>
      </c>
      <c r="C405" s="3">
        <v>45138</v>
      </c>
      <c r="D405" s="3">
        <v>45177</v>
      </c>
      <c r="E405" t="s">
        <v>608</v>
      </c>
      <c r="F405" t="e">
        <f>+VLOOKUP(E405,compt,1,0)</f>
        <v>#N/A</v>
      </c>
      <c r="G405" t="s">
        <v>39</v>
      </c>
      <c r="H405" s="4">
        <v>0</v>
      </c>
      <c r="I405" s="4">
        <v>34.090000000000003</v>
      </c>
      <c r="K405" t="s">
        <v>20</v>
      </c>
      <c r="M405" t="s">
        <v>21</v>
      </c>
      <c r="N405" t="s">
        <v>22</v>
      </c>
      <c r="P405" s="2">
        <v>0</v>
      </c>
    </row>
    <row r="406" spans="1:16" x14ac:dyDescent="0.25">
      <c r="A406" t="s">
        <v>17</v>
      </c>
      <c r="B406" s="2">
        <v>3700016574</v>
      </c>
      <c r="C406" s="3">
        <v>45138</v>
      </c>
      <c r="D406" s="3">
        <v>45175</v>
      </c>
      <c r="E406" t="s">
        <v>805</v>
      </c>
      <c r="F406" t="e">
        <f>+VLOOKUP(E406,compt,1,0)</f>
        <v>#N/A</v>
      </c>
      <c r="G406" t="s">
        <v>39</v>
      </c>
      <c r="H406" s="4">
        <v>0</v>
      </c>
      <c r="I406" s="4">
        <v>86</v>
      </c>
      <c r="K406" t="s">
        <v>20</v>
      </c>
      <c r="M406" t="s">
        <v>21</v>
      </c>
      <c r="N406" t="s">
        <v>22</v>
      </c>
      <c r="P406" s="2">
        <v>0</v>
      </c>
    </row>
    <row r="407" spans="1:16" x14ac:dyDescent="0.25">
      <c r="A407" t="s">
        <v>17</v>
      </c>
      <c r="B407" s="2">
        <v>3700016575</v>
      </c>
      <c r="C407" s="3">
        <v>45138</v>
      </c>
      <c r="D407" s="3">
        <v>45169</v>
      </c>
      <c r="E407" t="s">
        <v>490</v>
      </c>
      <c r="F407" t="e">
        <f>+VLOOKUP(E407,compt,1,0)</f>
        <v>#N/A</v>
      </c>
      <c r="G407" t="s">
        <v>39</v>
      </c>
      <c r="H407" s="4">
        <v>0</v>
      </c>
      <c r="I407" s="4">
        <v>279</v>
      </c>
      <c r="K407" t="s">
        <v>20</v>
      </c>
      <c r="M407" t="s">
        <v>21</v>
      </c>
      <c r="N407" t="s">
        <v>22</v>
      </c>
      <c r="P407" s="2">
        <v>0</v>
      </c>
    </row>
    <row r="408" spans="1:16" x14ac:dyDescent="0.25">
      <c r="A408" t="s">
        <v>17</v>
      </c>
      <c r="B408" s="2">
        <v>3700016576</v>
      </c>
      <c r="C408" s="3">
        <v>45138</v>
      </c>
      <c r="D408" s="3">
        <v>45180</v>
      </c>
      <c r="E408" t="s">
        <v>862</v>
      </c>
      <c r="F408" t="e">
        <f>+VLOOKUP(E408,compt,1,0)</f>
        <v>#N/A</v>
      </c>
      <c r="G408" t="s">
        <v>39</v>
      </c>
      <c r="H408" s="4">
        <v>0</v>
      </c>
      <c r="I408" s="4">
        <v>16</v>
      </c>
      <c r="K408" t="s">
        <v>20</v>
      </c>
      <c r="M408" t="s">
        <v>21</v>
      </c>
      <c r="N408" t="s">
        <v>22</v>
      </c>
      <c r="P408" s="2">
        <v>0</v>
      </c>
    </row>
    <row r="409" spans="1:16" x14ac:dyDescent="0.25">
      <c r="A409" t="s">
        <v>17</v>
      </c>
      <c r="B409" s="2">
        <v>3700016576</v>
      </c>
      <c r="C409" s="3">
        <v>45138</v>
      </c>
      <c r="D409" s="3">
        <v>45180</v>
      </c>
      <c r="E409" t="s">
        <v>862</v>
      </c>
      <c r="F409" t="e">
        <f>+VLOOKUP(E409,compt,1,0)</f>
        <v>#N/A</v>
      </c>
      <c r="G409" t="s">
        <v>39</v>
      </c>
      <c r="H409" s="4">
        <v>0</v>
      </c>
      <c r="I409" s="4">
        <v>38</v>
      </c>
      <c r="K409" t="s">
        <v>20</v>
      </c>
      <c r="M409" t="s">
        <v>21</v>
      </c>
      <c r="N409" t="s">
        <v>22</v>
      </c>
      <c r="P409" s="2">
        <v>0</v>
      </c>
    </row>
    <row r="410" spans="1:16" x14ac:dyDescent="0.25">
      <c r="A410" t="s">
        <v>17</v>
      </c>
      <c r="B410" s="2">
        <v>3700016576</v>
      </c>
      <c r="C410" s="3">
        <v>45138</v>
      </c>
      <c r="D410" s="3">
        <v>45180</v>
      </c>
      <c r="E410" t="s">
        <v>862</v>
      </c>
      <c r="F410" t="e">
        <f>+VLOOKUP(E410,compt,1,0)</f>
        <v>#N/A</v>
      </c>
      <c r="G410" t="s">
        <v>39</v>
      </c>
      <c r="H410" s="4">
        <v>0</v>
      </c>
      <c r="I410" s="4">
        <v>240</v>
      </c>
      <c r="K410" t="s">
        <v>20</v>
      </c>
      <c r="M410" t="s">
        <v>21</v>
      </c>
      <c r="N410" t="s">
        <v>22</v>
      </c>
      <c r="P410" s="2">
        <v>0</v>
      </c>
    </row>
    <row r="411" spans="1:16" x14ac:dyDescent="0.25">
      <c r="A411" t="s">
        <v>17</v>
      </c>
      <c r="B411" s="2">
        <v>3700016577</v>
      </c>
      <c r="C411" s="3">
        <v>45138</v>
      </c>
      <c r="D411" s="3">
        <v>45170</v>
      </c>
      <c r="E411" t="s">
        <v>1062</v>
      </c>
      <c r="F411" t="e">
        <f>+VLOOKUP(E411,compt,1,0)</f>
        <v>#N/A</v>
      </c>
      <c r="G411" t="s">
        <v>39</v>
      </c>
      <c r="H411" s="4">
        <v>0</v>
      </c>
      <c r="I411" s="4">
        <v>36</v>
      </c>
      <c r="K411" t="s">
        <v>20</v>
      </c>
      <c r="M411" t="s">
        <v>21</v>
      </c>
      <c r="N411" t="s">
        <v>22</v>
      </c>
      <c r="P411" s="2">
        <v>0</v>
      </c>
    </row>
    <row r="412" spans="1:16" x14ac:dyDescent="0.25">
      <c r="A412" t="s">
        <v>17</v>
      </c>
      <c r="B412" s="2">
        <v>3700016577</v>
      </c>
      <c r="C412" s="3">
        <v>45138</v>
      </c>
      <c r="D412" s="3">
        <v>45170</v>
      </c>
      <c r="E412" t="s">
        <v>1062</v>
      </c>
      <c r="F412" t="e">
        <f>+VLOOKUP(E412,compt,1,0)</f>
        <v>#N/A</v>
      </c>
      <c r="G412" t="s">
        <v>39</v>
      </c>
      <c r="H412" s="4">
        <v>0</v>
      </c>
      <c r="I412" s="4">
        <v>1.66</v>
      </c>
      <c r="K412" t="s">
        <v>20</v>
      </c>
      <c r="M412" t="s">
        <v>21</v>
      </c>
      <c r="N412" t="s">
        <v>22</v>
      </c>
      <c r="P412" s="2">
        <v>0</v>
      </c>
    </row>
    <row r="413" spans="1:16" x14ac:dyDescent="0.25">
      <c r="A413" t="s">
        <v>17</v>
      </c>
      <c r="B413" s="2">
        <v>3700016578</v>
      </c>
      <c r="C413" s="3">
        <v>45138</v>
      </c>
      <c r="D413" s="3">
        <v>45169</v>
      </c>
      <c r="E413" t="s">
        <v>1211</v>
      </c>
      <c r="F413" t="e">
        <f>+VLOOKUP(E413,compt,1,0)</f>
        <v>#N/A</v>
      </c>
      <c r="G413" t="s">
        <v>39</v>
      </c>
      <c r="H413" s="4">
        <v>0</v>
      </c>
      <c r="I413" s="4">
        <v>88</v>
      </c>
      <c r="K413" t="s">
        <v>20</v>
      </c>
      <c r="M413" t="s">
        <v>21</v>
      </c>
      <c r="N413" t="s">
        <v>22</v>
      </c>
      <c r="P413" s="2">
        <v>0</v>
      </c>
    </row>
    <row r="414" spans="1:16" x14ac:dyDescent="0.25">
      <c r="A414" t="s">
        <v>17</v>
      </c>
      <c r="B414" s="2">
        <v>3700016578</v>
      </c>
      <c r="C414" s="3">
        <v>45138</v>
      </c>
      <c r="D414" s="3">
        <v>45169</v>
      </c>
      <c r="E414" t="s">
        <v>1211</v>
      </c>
      <c r="F414" t="e">
        <f>+VLOOKUP(E414,compt,1,0)</f>
        <v>#N/A</v>
      </c>
      <c r="G414" t="s">
        <v>39</v>
      </c>
      <c r="H414" s="4">
        <v>0</v>
      </c>
      <c r="I414" s="4">
        <v>4.05</v>
      </c>
      <c r="K414" t="s">
        <v>20</v>
      </c>
      <c r="M414" t="s">
        <v>21</v>
      </c>
      <c r="N414" t="s">
        <v>22</v>
      </c>
      <c r="P414" s="2">
        <v>0</v>
      </c>
    </row>
    <row r="415" spans="1:16" x14ac:dyDescent="0.25">
      <c r="A415" t="s">
        <v>17</v>
      </c>
      <c r="B415" s="2">
        <v>3700016579</v>
      </c>
      <c r="C415" s="3">
        <v>45138</v>
      </c>
      <c r="D415" s="3">
        <v>45190</v>
      </c>
      <c r="E415" t="s">
        <v>564</v>
      </c>
      <c r="F415" t="e">
        <f>+VLOOKUP(E415,compt,1,0)</f>
        <v>#N/A</v>
      </c>
      <c r="G415" t="s">
        <v>39</v>
      </c>
      <c r="H415" s="4">
        <v>0</v>
      </c>
      <c r="I415" s="4">
        <v>177.6</v>
      </c>
      <c r="K415" t="s">
        <v>20</v>
      </c>
      <c r="M415" t="s">
        <v>21</v>
      </c>
      <c r="N415" t="s">
        <v>22</v>
      </c>
      <c r="P415" s="2">
        <v>0</v>
      </c>
    </row>
    <row r="416" spans="1:16" x14ac:dyDescent="0.25">
      <c r="A416" t="s">
        <v>17</v>
      </c>
      <c r="B416" s="2">
        <v>3700016579</v>
      </c>
      <c r="C416" s="3">
        <v>45138</v>
      </c>
      <c r="D416" s="3">
        <v>45190</v>
      </c>
      <c r="E416" t="s">
        <v>564</v>
      </c>
      <c r="F416" t="e">
        <f>+VLOOKUP(E416,compt,1,0)</f>
        <v>#N/A</v>
      </c>
      <c r="G416" t="s">
        <v>39</v>
      </c>
      <c r="H416" s="4">
        <v>0</v>
      </c>
      <c r="I416" s="4">
        <v>28.58</v>
      </c>
      <c r="K416" t="s">
        <v>20</v>
      </c>
      <c r="M416" t="s">
        <v>21</v>
      </c>
      <c r="N416" t="s">
        <v>22</v>
      </c>
      <c r="P416" s="2">
        <v>0</v>
      </c>
    </row>
    <row r="417" spans="1:16" x14ac:dyDescent="0.25">
      <c r="A417" t="s">
        <v>17</v>
      </c>
      <c r="B417" s="2">
        <v>3700016579</v>
      </c>
      <c r="C417" s="3">
        <v>45138</v>
      </c>
      <c r="D417" s="3">
        <v>45190</v>
      </c>
      <c r="E417" t="s">
        <v>564</v>
      </c>
      <c r="F417" t="e">
        <f>+VLOOKUP(E417,compt,1,0)</f>
        <v>#N/A</v>
      </c>
      <c r="G417" t="s">
        <v>39</v>
      </c>
      <c r="H417" s="4">
        <v>0</v>
      </c>
      <c r="I417" s="4">
        <v>113.8</v>
      </c>
      <c r="K417" t="s">
        <v>20</v>
      </c>
      <c r="M417" t="s">
        <v>21</v>
      </c>
      <c r="N417" t="s">
        <v>22</v>
      </c>
      <c r="P417" s="2">
        <v>0</v>
      </c>
    </row>
    <row r="418" spans="1:16" x14ac:dyDescent="0.25">
      <c r="A418" t="s">
        <v>17</v>
      </c>
      <c r="B418" s="2">
        <v>3700016579</v>
      </c>
      <c r="C418" s="3">
        <v>45138</v>
      </c>
      <c r="D418" s="3">
        <v>45190</v>
      </c>
      <c r="E418" t="s">
        <v>564</v>
      </c>
      <c r="F418" t="e">
        <f>+VLOOKUP(E418,compt,1,0)</f>
        <v>#N/A</v>
      </c>
      <c r="G418" t="s">
        <v>39</v>
      </c>
      <c r="H418" s="4">
        <v>0</v>
      </c>
      <c r="I418" s="4">
        <v>15.93</v>
      </c>
      <c r="K418" t="s">
        <v>20</v>
      </c>
      <c r="M418" t="s">
        <v>21</v>
      </c>
      <c r="N418" t="s">
        <v>22</v>
      </c>
      <c r="P418" s="2">
        <v>0</v>
      </c>
    </row>
    <row r="419" spans="1:16" x14ac:dyDescent="0.25">
      <c r="A419" t="s">
        <v>17</v>
      </c>
      <c r="B419" s="2">
        <v>3700016582</v>
      </c>
      <c r="C419" s="3">
        <v>45138</v>
      </c>
      <c r="D419" s="3">
        <v>45170</v>
      </c>
      <c r="E419" t="s">
        <v>1328</v>
      </c>
      <c r="F419" t="e">
        <f>+VLOOKUP(E419,compt,1,0)</f>
        <v>#N/A</v>
      </c>
      <c r="G419" t="s">
        <v>39</v>
      </c>
      <c r="H419" s="4">
        <v>0</v>
      </c>
      <c r="I419" s="4">
        <v>2.1800000000000002</v>
      </c>
      <c r="K419" t="s">
        <v>20</v>
      </c>
      <c r="M419" t="s">
        <v>21</v>
      </c>
      <c r="N419" t="s">
        <v>22</v>
      </c>
      <c r="P419" s="2">
        <v>0</v>
      </c>
    </row>
    <row r="420" spans="1:16" x14ac:dyDescent="0.25">
      <c r="A420" t="s">
        <v>17</v>
      </c>
      <c r="B420" s="2">
        <v>3700016582</v>
      </c>
      <c r="C420" s="3">
        <v>45138</v>
      </c>
      <c r="D420" s="3">
        <v>45170</v>
      </c>
      <c r="E420" t="s">
        <v>1328</v>
      </c>
      <c r="F420" t="e">
        <f>+VLOOKUP(E420,compt,1,0)</f>
        <v>#N/A</v>
      </c>
      <c r="G420" t="s">
        <v>39</v>
      </c>
      <c r="H420" s="4">
        <v>0</v>
      </c>
      <c r="I420" s="4">
        <v>43.82</v>
      </c>
      <c r="K420" t="s">
        <v>20</v>
      </c>
      <c r="M420" t="s">
        <v>21</v>
      </c>
      <c r="N420" t="s">
        <v>22</v>
      </c>
      <c r="P420" s="2">
        <v>0</v>
      </c>
    </row>
    <row r="421" spans="1:16" x14ac:dyDescent="0.25">
      <c r="A421" t="s">
        <v>17</v>
      </c>
      <c r="B421" s="2">
        <v>3700016587</v>
      </c>
      <c r="C421" s="3">
        <v>45138</v>
      </c>
      <c r="D421" s="3">
        <v>45187</v>
      </c>
      <c r="E421" t="s">
        <v>1166</v>
      </c>
      <c r="F421" t="e">
        <f>+VLOOKUP(E421,compt,1,0)</f>
        <v>#N/A</v>
      </c>
      <c r="G421" t="s">
        <v>39</v>
      </c>
      <c r="H421" s="4">
        <v>0</v>
      </c>
      <c r="I421" s="4">
        <v>61.2</v>
      </c>
      <c r="K421" t="s">
        <v>20</v>
      </c>
      <c r="M421" t="s">
        <v>21</v>
      </c>
      <c r="N421" t="s">
        <v>22</v>
      </c>
      <c r="P421" s="2">
        <v>0</v>
      </c>
    </row>
    <row r="422" spans="1:16" x14ac:dyDescent="0.25">
      <c r="A422" t="s">
        <v>17</v>
      </c>
      <c r="B422" s="2">
        <v>3700016587</v>
      </c>
      <c r="C422" s="3">
        <v>45138</v>
      </c>
      <c r="D422" s="3">
        <v>45187</v>
      </c>
      <c r="E422" t="s">
        <v>1166</v>
      </c>
      <c r="F422" t="e">
        <f>+VLOOKUP(E422,compt,1,0)</f>
        <v>#N/A</v>
      </c>
      <c r="G422" t="s">
        <v>39</v>
      </c>
      <c r="H422" s="4">
        <v>0</v>
      </c>
      <c r="I422" s="4">
        <v>51.5</v>
      </c>
      <c r="K422" t="s">
        <v>20</v>
      </c>
      <c r="M422" t="s">
        <v>21</v>
      </c>
      <c r="N422" t="s">
        <v>22</v>
      </c>
      <c r="P422" s="2">
        <v>0</v>
      </c>
    </row>
    <row r="423" spans="1:16" x14ac:dyDescent="0.25">
      <c r="A423" t="s">
        <v>17</v>
      </c>
      <c r="B423" s="2">
        <v>3700016587</v>
      </c>
      <c r="C423" s="3">
        <v>45138</v>
      </c>
      <c r="D423" s="3">
        <v>45187</v>
      </c>
      <c r="E423" t="s">
        <v>1166</v>
      </c>
      <c r="F423" t="e">
        <f>+VLOOKUP(E423,compt,1,0)</f>
        <v>#N/A</v>
      </c>
      <c r="G423" t="s">
        <v>39</v>
      </c>
      <c r="H423" s="4">
        <v>0</v>
      </c>
      <c r="I423" s="4">
        <v>31.49</v>
      </c>
      <c r="K423" t="s">
        <v>20</v>
      </c>
      <c r="M423" t="s">
        <v>21</v>
      </c>
      <c r="N423" t="s">
        <v>22</v>
      </c>
      <c r="P423" s="2">
        <v>0</v>
      </c>
    </row>
    <row r="424" spans="1:16" x14ac:dyDescent="0.25">
      <c r="A424" t="s">
        <v>17</v>
      </c>
      <c r="B424" s="2">
        <v>3700016587</v>
      </c>
      <c r="C424" s="3">
        <v>45138</v>
      </c>
      <c r="D424" s="3">
        <v>45187</v>
      </c>
      <c r="E424" t="s">
        <v>1166</v>
      </c>
      <c r="F424" t="e">
        <f>+VLOOKUP(E424,compt,1,0)</f>
        <v>#N/A</v>
      </c>
      <c r="G424" t="s">
        <v>39</v>
      </c>
      <c r="H424" s="4">
        <v>0</v>
      </c>
      <c r="I424" s="4">
        <v>419.4</v>
      </c>
      <c r="K424" t="s">
        <v>20</v>
      </c>
      <c r="M424" t="s">
        <v>21</v>
      </c>
      <c r="N424" t="s">
        <v>22</v>
      </c>
      <c r="P424" s="2">
        <v>0</v>
      </c>
    </row>
    <row r="425" spans="1:16" x14ac:dyDescent="0.25">
      <c r="A425" t="s">
        <v>17</v>
      </c>
      <c r="B425" s="2">
        <v>3700016588</v>
      </c>
      <c r="C425" s="3">
        <v>45138</v>
      </c>
      <c r="D425" s="3">
        <v>45180</v>
      </c>
      <c r="E425" t="s">
        <v>676</v>
      </c>
      <c r="F425" t="e">
        <f>+VLOOKUP(E425,compt,1,0)</f>
        <v>#N/A</v>
      </c>
      <c r="G425" t="s">
        <v>39</v>
      </c>
      <c r="H425" s="4">
        <v>0</v>
      </c>
      <c r="I425" s="4">
        <v>54</v>
      </c>
      <c r="K425" t="s">
        <v>20</v>
      </c>
      <c r="M425" t="s">
        <v>21</v>
      </c>
      <c r="N425" t="s">
        <v>22</v>
      </c>
      <c r="P425" s="2">
        <v>0</v>
      </c>
    </row>
    <row r="426" spans="1:16" x14ac:dyDescent="0.25">
      <c r="A426" t="s">
        <v>17</v>
      </c>
      <c r="B426" s="2">
        <v>3700016588</v>
      </c>
      <c r="C426" s="3">
        <v>45138</v>
      </c>
      <c r="D426" s="3">
        <v>45180</v>
      </c>
      <c r="E426" t="s">
        <v>676</v>
      </c>
      <c r="F426" t="e">
        <f>+VLOOKUP(E426,compt,1,0)</f>
        <v>#N/A</v>
      </c>
      <c r="G426" t="s">
        <v>39</v>
      </c>
      <c r="H426" s="4">
        <v>0</v>
      </c>
      <c r="I426" s="4">
        <v>22</v>
      </c>
      <c r="K426" t="s">
        <v>20</v>
      </c>
      <c r="M426" t="s">
        <v>21</v>
      </c>
      <c r="N426" t="s">
        <v>22</v>
      </c>
      <c r="P426" s="2">
        <v>0</v>
      </c>
    </row>
    <row r="427" spans="1:16" x14ac:dyDescent="0.25">
      <c r="A427" t="s">
        <v>17</v>
      </c>
      <c r="B427" s="2">
        <v>3700016591</v>
      </c>
      <c r="C427" s="3">
        <v>45138</v>
      </c>
      <c r="D427" s="3">
        <v>45173</v>
      </c>
      <c r="E427" t="s">
        <v>744</v>
      </c>
      <c r="F427" t="e">
        <f>+VLOOKUP(E427,compt,1,0)</f>
        <v>#N/A</v>
      </c>
      <c r="G427" t="s">
        <v>39</v>
      </c>
      <c r="H427" s="4">
        <v>0</v>
      </c>
      <c r="I427" s="4">
        <v>32</v>
      </c>
      <c r="K427" t="s">
        <v>20</v>
      </c>
      <c r="M427" t="s">
        <v>21</v>
      </c>
      <c r="N427" t="s">
        <v>22</v>
      </c>
      <c r="P427" s="2">
        <v>0</v>
      </c>
    </row>
    <row r="428" spans="1:16" x14ac:dyDescent="0.25">
      <c r="A428" t="s">
        <v>17</v>
      </c>
      <c r="B428" s="2">
        <v>3700016592</v>
      </c>
      <c r="C428" s="3">
        <v>45138</v>
      </c>
      <c r="D428" s="3">
        <v>45174</v>
      </c>
      <c r="E428" t="s">
        <v>771</v>
      </c>
      <c r="F428" t="e">
        <f>+VLOOKUP(E428,compt,1,0)</f>
        <v>#N/A</v>
      </c>
      <c r="G428" t="s">
        <v>39</v>
      </c>
      <c r="H428" s="4">
        <v>0</v>
      </c>
      <c r="I428" s="4">
        <v>1.39</v>
      </c>
      <c r="K428" t="s">
        <v>20</v>
      </c>
      <c r="M428" t="s">
        <v>21</v>
      </c>
      <c r="N428" t="s">
        <v>22</v>
      </c>
      <c r="P428" s="2">
        <v>0</v>
      </c>
    </row>
    <row r="429" spans="1:16" x14ac:dyDescent="0.25">
      <c r="A429" t="s">
        <v>17</v>
      </c>
      <c r="B429" s="2">
        <v>3700016592</v>
      </c>
      <c r="C429" s="3">
        <v>45138</v>
      </c>
      <c r="D429" s="3">
        <v>45174</v>
      </c>
      <c r="E429" t="s">
        <v>771</v>
      </c>
      <c r="F429" t="e">
        <f>+VLOOKUP(E429,compt,1,0)</f>
        <v>#N/A</v>
      </c>
      <c r="G429" t="s">
        <v>39</v>
      </c>
      <c r="H429" s="4">
        <v>0</v>
      </c>
      <c r="I429" s="4">
        <v>30.2</v>
      </c>
      <c r="K429" t="s">
        <v>20</v>
      </c>
      <c r="M429" t="s">
        <v>21</v>
      </c>
      <c r="N429" t="s">
        <v>22</v>
      </c>
      <c r="P429" s="2">
        <v>0</v>
      </c>
    </row>
    <row r="430" spans="1:16" x14ac:dyDescent="0.25">
      <c r="A430" t="s">
        <v>17</v>
      </c>
      <c r="B430" s="2">
        <v>3700016597</v>
      </c>
      <c r="C430" s="3">
        <v>45138</v>
      </c>
      <c r="D430" s="3">
        <v>45199</v>
      </c>
      <c r="E430" t="s">
        <v>443</v>
      </c>
      <c r="G430" t="s">
        <v>39</v>
      </c>
      <c r="H430" s="4">
        <v>0</v>
      </c>
      <c r="I430" s="4">
        <v>222.6</v>
      </c>
      <c r="L430" t="s">
        <v>20</v>
      </c>
      <c r="M430" t="s">
        <v>21</v>
      </c>
      <c r="N430" t="s">
        <v>25</v>
      </c>
      <c r="P430" s="2">
        <v>0</v>
      </c>
    </row>
    <row r="431" spans="1:16" x14ac:dyDescent="0.25">
      <c r="A431" t="s">
        <v>17</v>
      </c>
      <c r="B431" s="2">
        <v>3700016597</v>
      </c>
      <c r="C431" s="3">
        <v>45138</v>
      </c>
      <c r="D431" s="3">
        <v>45199</v>
      </c>
      <c r="E431" t="s">
        <v>443</v>
      </c>
      <c r="G431" t="s">
        <v>39</v>
      </c>
      <c r="H431" s="4">
        <v>0</v>
      </c>
      <c r="I431" s="4">
        <v>10.24</v>
      </c>
      <c r="L431" t="s">
        <v>20</v>
      </c>
      <c r="M431" t="s">
        <v>21</v>
      </c>
      <c r="N431" t="s">
        <v>25</v>
      </c>
      <c r="P431" s="2">
        <v>0</v>
      </c>
    </row>
    <row r="432" spans="1:16" x14ac:dyDescent="0.25">
      <c r="A432" t="s">
        <v>17</v>
      </c>
      <c r="B432" s="2">
        <v>3700016599</v>
      </c>
      <c r="C432" s="3">
        <v>45138</v>
      </c>
      <c r="D432" s="3">
        <v>45175</v>
      </c>
      <c r="E432" t="s">
        <v>1116</v>
      </c>
      <c r="F432" t="e">
        <f>+VLOOKUP(E432,compt,1,0)</f>
        <v>#N/A</v>
      </c>
      <c r="G432" t="s">
        <v>39</v>
      </c>
      <c r="H432" s="4">
        <v>0</v>
      </c>
      <c r="I432" s="4">
        <v>56</v>
      </c>
      <c r="K432" t="s">
        <v>20</v>
      </c>
      <c r="M432" t="s">
        <v>21</v>
      </c>
      <c r="N432" t="s">
        <v>22</v>
      </c>
      <c r="P432" s="2">
        <v>0</v>
      </c>
    </row>
    <row r="433" spans="1:16" x14ac:dyDescent="0.25">
      <c r="A433" t="s">
        <v>17</v>
      </c>
      <c r="B433" s="2">
        <v>3700016600</v>
      </c>
      <c r="C433" s="3">
        <v>45138</v>
      </c>
      <c r="D433" s="3">
        <v>45170</v>
      </c>
      <c r="E433" t="s">
        <v>386</v>
      </c>
      <c r="F433" t="e">
        <f>+VLOOKUP(E433,compt,1,0)</f>
        <v>#N/A</v>
      </c>
      <c r="G433" t="s">
        <v>39</v>
      </c>
      <c r="H433" s="4">
        <v>0</v>
      </c>
      <c r="I433" s="4">
        <v>20</v>
      </c>
      <c r="K433" t="s">
        <v>20</v>
      </c>
      <c r="M433" t="s">
        <v>21</v>
      </c>
      <c r="N433" t="s">
        <v>22</v>
      </c>
      <c r="P433" s="2">
        <v>0</v>
      </c>
    </row>
    <row r="434" spans="1:16" x14ac:dyDescent="0.25">
      <c r="A434" t="s">
        <v>17</v>
      </c>
      <c r="B434" s="2">
        <v>3700016600</v>
      </c>
      <c r="C434" s="3">
        <v>45138</v>
      </c>
      <c r="D434" s="3">
        <v>45170</v>
      </c>
      <c r="E434" t="s">
        <v>386</v>
      </c>
      <c r="F434" t="e">
        <f>+VLOOKUP(E434,compt,1,0)</f>
        <v>#N/A</v>
      </c>
      <c r="G434" t="s">
        <v>39</v>
      </c>
      <c r="H434" s="4">
        <v>0</v>
      </c>
      <c r="I434" s="4">
        <v>36</v>
      </c>
      <c r="K434" t="s">
        <v>20</v>
      </c>
      <c r="M434" t="s">
        <v>21</v>
      </c>
      <c r="N434" t="s">
        <v>22</v>
      </c>
      <c r="P434" s="2">
        <v>0</v>
      </c>
    </row>
    <row r="435" spans="1:16" x14ac:dyDescent="0.25">
      <c r="A435" t="s">
        <v>17</v>
      </c>
      <c r="B435" s="2">
        <v>3700016601</v>
      </c>
      <c r="C435" s="3">
        <v>45138</v>
      </c>
      <c r="D435" s="3">
        <v>45208</v>
      </c>
      <c r="E435" t="s">
        <v>970</v>
      </c>
      <c r="G435" t="s">
        <v>39</v>
      </c>
      <c r="H435" s="4">
        <v>0</v>
      </c>
      <c r="I435" s="4">
        <v>34</v>
      </c>
      <c r="L435" t="s">
        <v>20</v>
      </c>
      <c r="M435" t="s">
        <v>21</v>
      </c>
      <c r="N435" t="s">
        <v>25</v>
      </c>
      <c r="P435" s="2">
        <v>0</v>
      </c>
    </row>
    <row r="436" spans="1:16" x14ac:dyDescent="0.25">
      <c r="A436" t="s">
        <v>17</v>
      </c>
      <c r="B436" s="2">
        <v>3700016604</v>
      </c>
      <c r="C436" s="3">
        <v>45138</v>
      </c>
      <c r="D436" s="3">
        <v>45195</v>
      </c>
      <c r="E436" t="s">
        <v>81</v>
      </c>
      <c r="F436" t="e">
        <f>+VLOOKUP(E436,compt,1,0)</f>
        <v>#N/A</v>
      </c>
      <c r="G436" t="s">
        <v>39</v>
      </c>
      <c r="H436" s="4">
        <v>0</v>
      </c>
      <c r="I436" s="4">
        <v>61.48</v>
      </c>
      <c r="K436" t="s">
        <v>20</v>
      </c>
      <c r="M436" t="s">
        <v>21</v>
      </c>
      <c r="N436" t="s">
        <v>22</v>
      </c>
      <c r="P436" s="2">
        <v>0</v>
      </c>
    </row>
    <row r="437" spans="1:16" x14ac:dyDescent="0.25">
      <c r="A437" t="s">
        <v>17</v>
      </c>
      <c r="B437" s="2">
        <v>3700016604</v>
      </c>
      <c r="C437" s="3">
        <v>45138</v>
      </c>
      <c r="D437" s="3">
        <v>45195</v>
      </c>
      <c r="E437" t="s">
        <v>81</v>
      </c>
      <c r="F437" t="e">
        <f>+VLOOKUP(E437,compt,1,0)</f>
        <v>#N/A</v>
      </c>
      <c r="G437" t="s">
        <v>39</v>
      </c>
      <c r="H437" s="4">
        <v>0</v>
      </c>
      <c r="I437" s="4">
        <v>69.180000000000007</v>
      </c>
      <c r="K437" t="s">
        <v>20</v>
      </c>
      <c r="M437" t="s">
        <v>21</v>
      </c>
      <c r="N437" t="s">
        <v>22</v>
      </c>
      <c r="P437" s="2">
        <v>0</v>
      </c>
    </row>
    <row r="438" spans="1:16" x14ac:dyDescent="0.25">
      <c r="A438" t="s">
        <v>17</v>
      </c>
      <c r="B438" s="2">
        <v>3700016604</v>
      </c>
      <c r="C438" s="3">
        <v>45138</v>
      </c>
      <c r="D438" s="3">
        <v>45195</v>
      </c>
      <c r="E438" t="s">
        <v>81</v>
      </c>
      <c r="F438" t="e">
        <f>+VLOOKUP(E438,compt,1,0)</f>
        <v>#N/A</v>
      </c>
      <c r="G438" t="s">
        <v>39</v>
      </c>
      <c r="H438" s="4">
        <v>0</v>
      </c>
      <c r="I438" s="4">
        <v>1165.4000000000001</v>
      </c>
      <c r="K438" t="s">
        <v>20</v>
      </c>
      <c r="M438" t="s">
        <v>21</v>
      </c>
      <c r="N438" t="s">
        <v>22</v>
      </c>
      <c r="P438" s="2">
        <v>0</v>
      </c>
    </row>
    <row r="439" spans="1:16" x14ac:dyDescent="0.25">
      <c r="A439" t="s">
        <v>17</v>
      </c>
      <c r="B439" s="2">
        <v>3700016605</v>
      </c>
      <c r="C439" s="3">
        <v>45138</v>
      </c>
      <c r="D439" s="3">
        <v>45189</v>
      </c>
      <c r="E439" t="s">
        <v>632</v>
      </c>
      <c r="F439" t="e">
        <f>+VLOOKUP(E439,compt,1,0)</f>
        <v>#N/A</v>
      </c>
      <c r="G439" t="s">
        <v>39</v>
      </c>
      <c r="H439" s="4">
        <v>0</v>
      </c>
      <c r="I439" s="4">
        <v>58</v>
      </c>
      <c r="K439" t="s">
        <v>20</v>
      </c>
      <c r="M439" t="s">
        <v>21</v>
      </c>
      <c r="N439" t="s">
        <v>22</v>
      </c>
      <c r="P439" s="2">
        <v>0</v>
      </c>
    </row>
    <row r="440" spans="1:16" x14ac:dyDescent="0.25">
      <c r="A440" t="s">
        <v>17</v>
      </c>
      <c r="B440" s="2">
        <v>3700016605</v>
      </c>
      <c r="C440" s="3">
        <v>45138</v>
      </c>
      <c r="D440" s="3">
        <v>45189</v>
      </c>
      <c r="E440" t="s">
        <v>632</v>
      </c>
      <c r="F440" t="e">
        <f>+VLOOKUP(E440,compt,1,0)</f>
        <v>#N/A</v>
      </c>
      <c r="G440" t="s">
        <v>39</v>
      </c>
      <c r="H440" s="4">
        <v>0</v>
      </c>
      <c r="I440" s="4">
        <v>2.89</v>
      </c>
      <c r="K440" t="s">
        <v>20</v>
      </c>
      <c r="M440" t="s">
        <v>21</v>
      </c>
      <c r="N440" t="s">
        <v>22</v>
      </c>
      <c r="P440" s="2">
        <v>0</v>
      </c>
    </row>
    <row r="441" spans="1:16" x14ac:dyDescent="0.25">
      <c r="A441" t="s">
        <v>17</v>
      </c>
      <c r="B441" s="2">
        <v>3700016606</v>
      </c>
      <c r="C441" s="3">
        <v>45138</v>
      </c>
      <c r="D441" s="3">
        <v>45187</v>
      </c>
      <c r="E441" t="s">
        <v>88</v>
      </c>
      <c r="F441" t="e">
        <f>+VLOOKUP(E441,compt,1,0)</f>
        <v>#N/A</v>
      </c>
      <c r="G441" t="s">
        <v>39</v>
      </c>
      <c r="H441" s="4">
        <v>0</v>
      </c>
      <c r="I441" s="4">
        <v>17.03</v>
      </c>
      <c r="K441" t="s">
        <v>20</v>
      </c>
      <c r="M441" t="s">
        <v>21</v>
      </c>
      <c r="N441" t="s">
        <v>22</v>
      </c>
      <c r="P441" s="2">
        <v>0</v>
      </c>
    </row>
    <row r="442" spans="1:16" x14ac:dyDescent="0.25">
      <c r="A442" t="s">
        <v>17</v>
      </c>
      <c r="B442" s="2">
        <v>3700016606</v>
      </c>
      <c r="C442" s="3">
        <v>45138</v>
      </c>
      <c r="D442" s="3">
        <v>45187</v>
      </c>
      <c r="E442" t="s">
        <v>88</v>
      </c>
      <c r="F442" t="e">
        <f>+VLOOKUP(E442,compt,1,0)</f>
        <v>#N/A</v>
      </c>
      <c r="G442" t="s">
        <v>39</v>
      </c>
      <c r="H442" s="4">
        <v>0</v>
      </c>
      <c r="I442" s="4">
        <v>145</v>
      </c>
      <c r="K442" t="s">
        <v>20</v>
      </c>
      <c r="M442" t="s">
        <v>21</v>
      </c>
      <c r="N442" t="s">
        <v>22</v>
      </c>
      <c r="P442" s="2">
        <v>0</v>
      </c>
    </row>
    <row r="443" spans="1:16" x14ac:dyDescent="0.25">
      <c r="A443" t="s">
        <v>17</v>
      </c>
      <c r="B443" s="2">
        <v>3700016606</v>
      </c>
      <c r="C443" s="3">
        <v>45138</v>
      </c>
      <c r="D443" s="3">
        <v>45187</v>
      </c>
      <c r="E443" t="s">
        <v>88</v>
      </c>
      <c r="F443" t="e">
        <f>+VLOOKUP(E443,compt,1,0)</f>
        <v>#N/A</v>
      </c>
      <c r="G443" t="s">
        <v>39</v>
      </c>
      <c r="H443" s="4">
        <v>0</v>
      </c>
      <c r="I443" s="4">
        <v>36.4</v>
      </c>
      <c r="K443" t="s">
        <v>20</v>
      </c>
      <c r="M443" t="s">
        <v>21</v>
      </c>
      <c r="N443" t="s">
        <v>22</v>
      </c>
      <c r="P443" s="2">
        <v>0</v>
      </c>
    </row>
    <row r="444" spans="1:16" x14ac:dyDescent="0.25">
      <c r="A444" t="s">
        <v>17</v>
      </c>
      <c r="B444" s="2">
        <v>3700016609</v>
      </c>
      <c r="C444" s="3">
        <v>45138</v>
      </c>
      <c r="D444" s="3">
        <v>45169</v>
      </c>
      <c r="E444" t="s">
        <v>268</v>
      </c>
      <c r="F444" t="e">
        <f>+VLOOKUP(E444,compt,1,0)</f>
        <v>#N/A</v>
      </c>
      <c r="G444" t="s">
        <v>39</v>
      </c>
      <c r="H444" s="4">
        <v>0</v>
      </c>
      <c r="I444" s="4">
        <v>65</v>
      </c>
      <c r="K444" t="s">
        <v>20</v>
      </c>
      <c r="M444" t="s">
        <v>21</v>
      </c>
      <c r="N444" t="s">
        <v>22</v>
      </c>
      <c r="P444" s="2">
        <v>0</v>
      </c>
    </row>
    <row r="445" spans="1:16" x14ac:dyDescent="0.25">
      <c r="A445" t="s">
        <v>17</v>
      </c>
      <c r="B445" s="2">
        <v>3700016610</v>
      </c>
      <c r="C445" s="3">
        <v>45138</v>
      </c>
      <c r="D445" s="3">
        <v>45175</v>
      </c>
      <c r="E445" t="s">
        <v>702</v>
      </c>
      <c r="F445" t="e">
        <f>+VLOOKUP(E445,compt,1,0)</f>
        <v>#N/A</v>
      </c>
      <c r="G445" t="s">
        <v>39</v>
      </c>
      <c r="H445" s="4">
        <v>0</v>
      </c>
      <c r="I445" s="4">
        <v>415.4</v>
      </c>
      <c r="K445" t="s">
        <v>20</v>
      </c>
      <c r="M445" t="s">
        <v>21</v>
      </c>
      <c r="N445" t="s">
        <v>22</v>
      </c>
      <c r="P445" s="2">
        <v>0</v>
      </c>
    </row>
    <row r="446" spans="1:16" x14ac:dyDescent="0.25">
      <c r="A446" t="s">
        <v>17</v>
      </c>
      <c r="B446" s="2">
        <v>3700016610</v>
      </c>
      <c r="C446" s="3">
        <v>45138</v>
      </c>
      <c r="D446" s="3">
        <v>45175</v>
      </c>
      <c r="E446" t="s">
        <v>702</v>
      </c>
      <c r="F446" t="e">
        <f>+VLOOKUP(E446,compt,1,0)</f>
        <v>#N/A</v>
      </c>
      <c r="G446" t="s">
        <v>39</v>
      </c>
      <c r="H446" s="4">
        <v>0</v>
      </c>
      <c r="I446" s="4">
        <v>33.729999999999997</v>
      </c>
      <c r="K446" t="s">
        <v>20</v>
      </c>
      <c r="M446" t="s">
        <v>21</v>
      </c>
      <c r="N446" t="s">
        <v>22</v>
      </c>
      <c r="P446" s="2">
        <v>0</v>
      </c>
    </row>
    <row r="447" spans="1:16" x14ac:dyDescent="0.25">
      <c r="A447" t="s">
        <v>17</v>
      </c>
      <c r="B447" s="2">
        <v>3700016610</v>
      </c>
      <c r="C447" s="3">
        <v>45138</v>
      </c>
      <c r="D447" s="3">
        <v>45175</v>
      </c>
      <c r="E447" t="s">
        <v>702</v>
      </c>
      <c r="F447" t="e">
        <f>+VLOOKUP(E447,compt,1,0)</f>
        <v>#N/A</v>
      </c>
      <c r="G447" t="s">
        <v>39</v>
      </c>
      <c r="H447" s="4">
        <v>0</v>
      </c>
      <c r="I447" s="4">
        <v>317.8</v>
      </c>
      <c r="K447" t="s">
        <v>20</v>
      </c>
      <c r="M447" t="s">
        <v>21</v>
      </c>
      <c r="N447" t="s">
        <v>22</v>
      </c>
      <c r="P447" s="2">
        <v>0</v>
      </c>
    </row>
    <row r="448" spans="1:16" x14ac:dyDescent="0.25">
      <c r="A448" t="s">
        <v>17</v>
      </c>
      <c r="B448" s="2">
        <v>3700016611</v>
      </c>
      <c r="C448" s="3">
        <v>45138</v>
      </c>
      <c r="D448" s="3">
        <v>45173</v>
      </c>
      <c r="E448" t="s">
        <v>274</v>
      </c>
      <c r="F448" t="e">
        <f>+VLOOKUP(E448,compt,1,0)</f>
        <v>#N/A</v>
      </c>
      <c r="G448" t="s">
        <v>39</v>
      </c>
      <c r="H448" s="4">
        <v>0</v>
      </c>
      <c r="I448" s="4">
        <v>78</v>
      </c>
      <c r="K448" t="s">
        <v>20</v>
      </c>
      <c r="M448" t="s">
        <v>21</v>
      </c>
      <c r="N448" t="s">
        <v>22</v>
      </c>
      <c r="P448" s="2">
        <v>0</v>
      </c>
    </row>
    <row r="449" spans="1:16" x14ac:dyDescent="0.25">
      <c r="A449" t="s">
        <v>17</v>
      </c>
      <c r="B449" s="2">
        <v>3700016611</v>
      </c>
      <c r="C449" s="3">
        <v>45138</v>
      </c>
      <c r="D449" s="3">
        <v>45173</v>
      </c>
      <c r="E449" t="s">
        <v>274</v>
      </c>
      <c r="F449" t="e">
        <f>+VLOOKUP(E449,compt,1,0)</f>
        <v>#N/A</v>
      </c>
      <c r="G449" t="s">
        <v>39</v>
      </c>
      <c r="H449" s="4">
        <v>0</v>
      </c>
      <c r="I449" s="4">
        <v>172</v>
      </c>
      <c r="K449" t="s">
        <v>20</v>
      </c>
      <c r="M449" t="s">
        <v>21</v>
      </c>
      <c r="N449" t="s">
        <v>22</v>
      </c>
      <c r="P449" s="2">
        <v>0</v>
      </c>
    </row>
    <row r="450" spans="1:16" x14ac:dyDescent="0.25">
      <c r="A450" t="s">
        <v>17</v>
      </c>
      <c r="B450" s="2">
        <v>3700016613</v>
      </c>
      <c r="C450" s="3">
        <v>45138</v>
      </c>
      <c r="D450" s="3">
        <v>45174</v>
      </c>
      <c r="E450" t="s">
        <v>588</v>
      </c>
      <c r="F450" t="e">
        <f>+VLOOKUP(E450,compt,1,0)</f>
        <v>#N/A</v>
      </c>
      <c r="G450" t="s">
        <v>39</v>
      </c>
      <c r="H450" s="4">
        <v>0</v>
      </c>
      <c r="I450" s="4">
        <v>20</v>
      </c>
      <c r="K450" t="s">
        <v>20</v>
      </c>
      <c r="M450" t="s">
        <v>21</v>
      </c>
      <c r="N450" t="s">
        <v>22</v>
      </c>
      <c r="P450" s="2">
        <v>0</v>
      </c>
    </row>
    <row r="451" spans="1:16" x14ac:dyDescent="0.25">
      <c r="A451" t="s">
        <v>17</v>
      </c>
      <c r="B451" s="2">
        <v>3700016613</v>
      </c>
      <c r="C451" s="3">
        <v>45138</v>
      </c>
      <c r="D451" s="3">
        <v>45174</v>
      </c>
      <c r="E451" t="s">
        <v>588</v>
      </c>
      <c r="F451" t="e">
        <f>+VLOOKUP(E451,compt,1,0)</f>
        <v>#N/A</v>
      </c>
      <c r="G451" t="s">
        <v>39</v>
      </c>
      <c r="H451" s="4">
        <v>0</v>
      </c>
      <c r="I451" s="4">
        <v>116</v>
      </c>
      <c r="K451" t="s">
        <v>20</v>
      </c>
      <c r="M451" t="s">
        <v>21</v>
      </c>
      <c r="N451" t="s">
        <v>22</v>
      </c>
      <c r="P451" s="2">
        <v>0</v>
      </c>
    </row>
    <row r="452" spans="1:16" x14ac:dyDescent="0.25">
      <c r="A452" t="s">
        <v>17</v>
      </c>
      <c r="B452" s="2">
        <v>3700016614</v>
      </c>
      <c r="C452" s="3">
        <v>45138</v>
      </c>
      <c r="D452" s="3">
        <v>45169</v>
      </c>
      <c r="E452" t="s">
        <v>787</v>
      </c>
      <c r="F452" t="e">
        <f>+VLOOKUP(E452,compt,1,0)</f>
        <v>#N/A</v>
      </c>
      <c r="G452" t="s">
        <v>39</v>
      </c>
      <c r="H452" s="4">
        <v>0</v>
      </c>
      <c r="I452" s="4">
        <v>21</v>
      </c>
      <c r="K452" t="s">
        <v>20</v>
      </c>
      <c r="M452" t="s">
        <v>21</v>
      </c>
      <c r="N452" t="s">
        <v>22</v>
      </c>
      <c r="P452" s="2">
        <v>0</v>
      </c>
    </row>
    <row r="453" spans="1:16" x14ac:dyDescent="0.25">
      <c r="A453" t="s">
        <v>17</v>
      </c>
      <c r="B453" s="2">
        <v>3700016620</v>
      </c>
      <c r="C453" s="3">
        <v>45138</v>
      </c>
      <c r="D453" s="3">
        <v>45170</v>
      </c>
      <c r="E453" t="s">
        <v>1140</v>
      </c>
      <c r="F453" t="e">
        <f>+VLOOKUP(E453,compt,1,0)</f>
        <v>#N/A</v>
      </c>
      <c r="G453" t="s">
        <v>39</v>
      </c>
      <c r="H453" s="4">
        <v>0</v>
      </c>
      <c r="I453" s="4">
        <v>28</v>
      </c>
      <c r="K453" t="s">
        <v>20</v>
      </c>
      <c r="M453" t="s">
        <v>21</v>
      </c>
      <c r="N453" t="s">
        <v>22</v>
      </c>
      <c r="P453" s="2">
        <v>0</v>
      </c>
    </row>
    <row r="454" spans="1:16" x14ac:dyDescent="0.25">
      <c r="A454" t="s">
        <v>17</v>
      </c>
      <c r="B454" s="2">
        <v>3700016621</v>
      </c>
      <c r="C454" s="3">
        <v>45138</v>
      </c>
      <c r="D454" s="3">
        <v>45187</v>
      </c>
      <c r="E454" t="s">
        <v>1032</v>
      </c>
      <c r="F454" t="e">
        <f>+VLOOKUP(E454,compt,1,0)</f>
        <v>#N/A</v>
      </c>
      <c r="G454" t="s">
        <v>39</v>
      </c>
      <c r="H454" s="4">
        <v>0</v>
      </c>
      <c r="I454" s="4">
        <v>44</v>
      </c>
      <c r="K454" t="s">
        <v>20</v>
      </c>
      <c r="M454" t="s">
        <v>21</v>
      </c>
      <c r="N454" t="s">
        <v>22</v>
      </c>
      <c r="P454" s="2">
        <v>0</v>
      </c>
    </row>
    <row r="455" spans="1:16" x14ac:dyDescent="0.25">
      <c r="A455" t="s">
        <v>17</v>
      </c>
      <c r="B455" s="2">
        <v>3700016623</v>
      </c>
      <c r="C455" s="3">
        <v>45138</v>
      </c>
      <c r="D455" s="3">
        <v>45169</v>
      </c>
      <c r="E455" t="s">
        <v>1180</v>
      </c>
      <c r="G455" t="s">
        <v>39</v>
      </c>
      <c r="H455" s="4">
        <v>0</v>
      </c>
      <c r="I455" s="4">
        <v>56</v>
      </c>
      <c r="L455" t="s">
        <v>20</v>
      </c>
      <c r="M455" t="s">
        <v>21</v>
      </c>
      <c r="N455" t="s">
        <v>25</v>
      </c>
      <c r="P455" s="2">
        <v>0</v>
      </c>
    </row>
    <row r="456" spans="1:16" x14ac:dyDescent="0.25">
      <c r="A456" t="s">
        <v>17</v>
      </c>
      <c r="B456" s="2">
        <v>3700016624</v>
      </c>
      <c r="C456" s="3">
        <v>45138</v>
      </c>
      <c r="D456" s="3">
        <v>45191</v>
      </c>
      <c r="E456" t="s">
        <v>210</v>
      </c>
      <c r="F456" t="e">
        <f>+VLOOKUP(E456,compt,1,0)</f>
        <v>#N/A</v>
      </c>
      <c r="G456" t="s">
        <v>39</v>
      </c>
      <c r="H456" s="4">
        <v>0</v>
      </c>
      <c r="I456" s="4">
        <v>20</v>
      </c>
      <c r="K456" t="s">
        <v>20</v>
      </c>
      <c r="M456" t="s">
        <v>21</v>
      </c>
      <c r="N456" t="s">
        <v>22</v>
      </c>
      <c r="P456" s="2">
        <v>0</v>
      </c>
    </row>
    <row r="457" spans="1:16" x14ac:dyDescent="0.25">
      <c r="A457" t="s">
        <v>17</v>
      </c>
      <c r="B457" s="2">
        <v>3700016625</v>
      </c>
      <c r="C457" s="3">
        <v>45138</v>
      </c>
      <c r="D457" s="3">
        <v>45194</v>
      </c>
      <c r="E457" t="s">
        <v>418</v>
      </c>
      <c r="F457" t="e">
        <f>+VLOOKUP(E457,compt,1,0)</f>
        <v>#N/A</v>
      </c>
      <c r="G457" t="s">
        <v>39</v>
      </c>
      <c r="H457" s="4">
        <v>0</v>
      </c>
      <c r="I457" s="4">
        <v>12.9</v>
      </c>
      <c r="K457" t="s">
        <v>20</v>
      </c>
      <c r="M457" t="s">
        <v>21</v>
      </c>
      <c r="N457" t="s">
        <v>22</v>
      </c>
      <c r="P457" s="2">
        <v>0</v>
      </c>
    </row>
    <row r="458" spans="1:16" x14ac:dyDescent="0.25">
      <c r="A458" t="s">
        <v>17</v>
      </c>
      <c r="B458" s="2">
        <v>3700016625</v>
      </c>
      <c r="C458" s="3">
        <v>45138</v>
      </c>
      <c r="D458" s="3">
        <v>45194</v>
      </c>
      <c r="E458" t="s">
        <v>418</v>
      </c>
      <c r="F458" t="e">
        <f>+VLOOKUP(E458,compt,1,0)</f>
        <v>#N/A</v>
      </c>
      <c r="G458" t="s">
        <v>39</v>
      </c>
      <c r="H458" s="4">
        <v>0</v>
      </c>
      <c r="I458" s="4">
        <v>130.18</v>
      </c>
      <c r="K458" t="s">
        <v>20</v>
      </c>
      <c r="M458" t="s">
        <v>21</v>
      </c>
      <c r="N458" t="s">
        <v>22</v>
      </c>
      <c r="P458" s="2">
        <v>0</v>
      </c>
    </row>
    <row r="459" spans="1:16" x14ac:dyDescent="0.25">
      <c r="A459" t="s">
        <v>17</v>
      </c>
      <c r="B459" s="2">
        <v>3700016625</v>
      </c>
      <c r="C459" s="3">
        <v>45138</v>
      </c>
      <c r="D459" s="3">
        <v>45194</v>
      </c>
      <c r="E459" t="s">
        <v>418</v>
      </c>
      <c r="F459" t="e">
        <f>+VLOOKUP(E459,compt,1,0)</f>
        <v>#N/A</v>
      </c>
      <c r="G459" t="s">
        <v>39</v>
      </c>
      <c r="H459" s="4">
        <v>0</v>
      </c>
      <c r="I459" s="4">
        <v>128.87</v>
      </c>
      <c r="K459" t="s">
        <v>20</v>
      </c>
      <c r="M459" t="s">
        <v>21</v>
      </c>
      <c r="N459" t="s">
        <v>22</v>
      </c>
      <c r="P459" s="2">
        <v>0</v>
      </c>
    </row>
    <row r="460" spans="1:16" x14ac:dyDescent="0.25">
      <c r="A460" t="s">
        <v>17</v>
      </c>
      <c r="B460" s="2">
        <v>3700016626</v>
      </c>
      <c r="C460" s="3">
        <v>45138</v>
      </c>
      <c r="D460" s="3">
        <v>45170</v>
      </c>
      <c r="E460" t="s">
        <v>534</v>
      </c>
      <c r="F460" t="e">
        <f>+VLOOKUP(E460,compt,1,0)</f>
        <v>#N/A</v>
      </c>
      <c r="G460" t="s">
        <v>39</v>
      </c>
      <c r="H460" s="4">
        <v>0</v>
      </c>
      <c r="I460" s="4">
        <v>75.2</v>
      </c>
      <c r="K460" t="s">
        <v>20</v>
      </c>
      <c r="M460" t="s">
        <v>21</v>
      </c>
      <c r="N460" t="s">
        <v>22</v>
      </c>
      <c r="P460" s="2">
        <v>0</v>
      </c>
    </row>
    <row r="461" spans="1:16" x14ac:dyDescent="0.25">
      <c r="A461" t="s">
        <v>17</v>
      </c>
      <c r="B461" s="2">
        <v>3700016626</v>
      </c>
      <c r="C461" s="3">
        <v>45138</v>
      </c>
      <c r="D461" s="3">
        <v>45170</v>
      </c>
      <c r="E461" t="s">
        <v>534</v>
      </c>
      <c r="F461" t="e">
        <f>+VLOOKUP(E461,compt,1,0)</f>
        <v>#N/A</v>
      </c>
      <c r="G461" t="s">
        <v>39</v>
      </c>
      <c r="H461" s="4">
        <v>0</v>
      </c>
      <c r="I461" s="4">
        <v>3.7</v>
      </c>
      <c r="K461" t="s">
        <v>20</v>
      </c>
      <c r="M461" t="s">
        <v>21</v>
      </c>
      <c r="N461" t="s">
        <v>22</v>
      </c>
      <c r="P461" s="2">
        <v>0</v>
      </c>
    </row>
    <row r="462" spans="1:16" x14ac:dyDescent="0.25">
      <c r="A462" t="s">
        <v>17</v>
      </c>
      <c r="B462" s="2">
        <v>3700016627</v>
      </c>
      <c r="C462" s="3">
        <v>45138</v>
      </c>
      <c r="D462" s="3">
        <v>45180</v>
      </c>
      <c r="E462" t="s">
        <v>1073</v>
      </c>
      <c r="F462" t="e">
        <f>+VLOOKUP(E462,compt,1,0)</f>
        <v>#N/A</v>
      </c>
      <c r="G462" t="s">
        <v>39</v>
      </c>
      <c r="H462" s="4">
        <v>0</v>
      </c>
      <c r="I462" s="4">
        <v>27.2</v>
      </c>
      <c r="K462" t="s">
        <v>20</v>
      </c>
      <c r="M462" t="s">
        <v>21</v>
      </c>
      <c r="N462" t="s">
        <v>22</v>
      </c>
      <c r="P462" s="2">
        <v>0</v>
      </c>
    </row>
    <row r="463" spans="1:16" x14ac:dyDescent="0.25">
      <c r="A463" t="s">
        <v>17</v>
      </c>
      <c r="B463" s="2">
        <v>3700016627</v>
      </c>
      <c r="C463" s="3">
        <v>45138</v>
      </c>
      <c r="D463" s="3">
        <v>45180</v>
      </c>
      <c r="E463" t="s">
        <v>1073</v>
      </c>
      <c r="F463" t="e">
        <f>+VLOOKUP(E463,compt,1,0)</f>
        <v>#N/A</v>
      </c>
      <c r="G463" t="s">
        <v>39</v>
      </c>
      <c r="H463" s="4">
        <v>0</v>
      </c>
      <c r="I463" s="4">
        <v>123.8</v>
      </c>
      <c r="K463" t="s">
        <v>20</v>
      </c>
      <c r="M463" t="s">
        <v>21</v>
      </c>
      <c r="N463" t="s">
        <v>22</v>
      </c>
      <c r="P463" s="2">
        <v>0</v>
      </c>
    </row>
    <row r="464" spans="1:16" x14ac:dyDescent="0.25">
      <c r="A464" t="s">
        <v>17</v>
      </c>
      <c r="B464" s="2">
        <v>3700016628</v>
      </c>
      <c r="C464" s="3">
        <v>45138</v>
      </c>
      <c r="D464" s="3">
        <v>45209</v>
      </c>
      <c r="E464" t="s">
        <v>1420</v>
      </c>
      <c r="G464" t="s">
        <v>39</v>
      </c>
      <c r="H464" s="4">
        <v>0</v>
      </c>
      <c r="I464" s="4">
        <v>112</v>
      </c>
      <c r="L464" t="s">
        <v>20</v>
      </c>
      <c r="M464" t="s">
        <v>21</v>
      </c>
      <c r="N464" t="s">
        <v>25</v>
      </c>
      <c r="P464" s="2">
        <v>0</v>
      </c>
    </row>
    <row r="465" spans="1:16" x14ac:dyDescent="0.25">
      <c r="A465" t="s">
        <v>17</v>
      </c>
      <c r="B465" s="2">
        <v>3700016629</v>
      </c>
      <c r="C465" s="3">
        <v>45138</v>
      </c>
      <c r="D465" s="3">
        <v>45209</v>
      </c>
      <c r="E465" t="s">
        <v>1270</v>
      </c>
      <c r="G465" t="s">
        <v>39</v>
      </c>
      <c r="H465" s="4">
        <v>0</v>
      </c>
      <c r="I465" s="4">
        <v>90</v>
      </c>
      <c r="L465" t="s">
        <v>20</v>
      </c>
      <c r="M465" t="s">
        <v>21</v>
      </c>
      <c r="N465" t="s">
        <v>25</v>
      </c>
      <c r="P465" s="2">
        <v>0</v>
      </c>
    </row>
    <row r="466" spans="1:16" x14ac:dyDescent="0.25">
      <c r="A466" t="s">
        <v>17</v>
      </c>
      <c r="B466" s="2">
        <v>3700016630</v>
      </c>
      <c r="C466" s="3">
        <v>45138</v>
      </c>
      <c r="D466" s="3">
        <v>45216</v>
      </c>
      <c r="E466" t="s">
        <v>1148</v>
      </c>
      <c r="G466" t="s">
        <v>39</v>
      </c>
      <c r="H466" s="4">
        <v>0</v>
      </c>
      <c r="I466" s="4">
        <v>64</v>
      </c>
      <c r="L466" t="s">
        <v>20</v>
      </c>
      <c r="M466" t="s">
        <v>21</v>
      </c>
      <c r="N466" t="s">
        <v>25</v>
      </c>
      <c r="P466" s="2">
        <v>0</v>
      </c>
    </row>
    <row r="467" spans="1:16" x14ac:dyDescent="0.25">
      <c r="A467" t="s">
        <v>17</v>
      </c>
      <c r="B467" s="2">
        <v>3700016631</v>
      </c>
      <c r="C467" s="3">
        <v>45138</v>
      </c>
      <c r="D467" s="3">
        <v>45191</v>
      </c>
      <c r="E467" t="s">
        <v>311</v>
      </c>
      <c r="F467" t="e">
        <f>+VLOOKUP(E467,compt,1,0)</f>
        <v>#N/A</v>
      </c>
      <c r="G467" t="s">
        <v>39</v>
      </c>
      <c r="H467" s="4">
        <v>0</v>
      </c>
      <c r="I467" s="4">
        <v>69.599999999999994</v>
      </c>
      <c r="K467" t="s">
        <v>20</v>
      </c>
      <c r="M467" t="s">
        <v>21</v>
      </c>
      <c r="N467" t="s">
        <v>22</v>
      </c>
      <c r="P467" s="2">
        <v>0</v>
      </c>
    </row>
    <row r="468" spans="1:16" x14ac:dyDescent="0.25">
      <c r="A468" t="s">
        <v>17</v>
      </c>
      <c r="B468" s="2">
        <v>3700016631</v>
      </c>
      <c r="C468" s="3">
        <v>45138</v>
      </c>
      <c r="D468" s="3">
        <v>45191</v>
      </c>
      <c r="E468" t="s">
        <v>311</v>
      </c>
      <c r="F468" t="e">
        <f>+VLOOKUP(E468,compt,1,0)</f>
        <v>#N/A</v>
      </c>
      <c r="G468" t="s">
        <v>39</v>
      </c>
      <c r="H468" s="4">
        <v>0</v>
      </c>
      <c r="I468" s="4">
        <v>3.47</v>
      </c>
      <c r="K468" t="s">
        <v>20</v>
      </c>
      <c r="M468" t="s">
        <v>21</v>
      </c>
      <c r="N468" t="s">
        <v>22</v>
      </c>
      <c r="P468" s="2">
        <v>0</v>
      </c>
    </row>
    <row r="469" spans="1:16" x14ac:dyDescent="0.25">
      <c r="A469" t="s">
        <v>17</v>
      </c>
      <c r="B469" s="2">
        <v>3700016632</v>
      </c>
      <c r="C469" s="3">
        <v>45138</v>
      </c>
      <c r="D469" s="3">
        <v>45170</v>
      </c>
      <c r="E469" t="s">
        <v>1213</v>
      </c>
      <c r="F469" t="e">
        <f>+VLOOKUP(E469,compt,1,0)</f>
        <v>#N/A</v>
      </c>
      <c r="G469" t="s">
        <v>39</v>
      </c>
      <c r="H469" s="4">
        <v>0</v>
      </c>
      <c r="I469" s="4">
        <v>14.35</v>
      </c>
      <c r="K469" t="s">
        <v>20</v>
      </c>
      <c r="M469" t="s">
        <v>21</v>
      </c>
      <c r="N469" t="s">
        <v>22</v>
      </c>
      <c r="P469" s="2">
        <v>0</v>
      </c>
    </row>
    <row r="470" spans="1:16" x14ac:dyDescent="0.25">
      <c r="A470" t="s">
        <v>17</v>
      </c>
      <c r="B470" s="2">
        <v>3700016632</v>
      </c>
      <c r="C470" s="3">
        <v>45138</v>
      </c>
      <c r="D470" s="3">
        <v>45170</v>
      </c>
      <c r="E470" t="s">
        <v>1213</v>
      </c>
      <c r="F470" t="e">
        <f>+VLOOKUP(E470,compt,1,0)</f>
        <v>#N/A</v>
      </c>
      <c r="G470" t="s">
        <v>39</v>
      </c>
      <c r="H470" s="4">
        <v>0</v>
      </c>
      <c r="I470" s="4">
        <v>15</v>
      </c>
      <c r="K470" t="s">
        <v>20</v>
      </c>
      <c r="M470" t="s">
        <v>21</v>
      </c>
      <c r="N470" t="s">
        <v>22</v>
      </c>
      <c r="P470" s="2">
        <v>0</v>
      </c>
    </row>
    <row r="471" spans="1:16" x14ac:dyDescent="0.25">
      <c r="A471" t="s">
        <v>17</v>
      </c>
      <c r="B471" s="2">
        <v>3700016632</v>
      </c>
      <c r="C471" s="3">
        <v>45138</v>
      </c>
      <c r="D471" s="3">
        <v>45170</v>
      </c>
      <c r="E471" t="s">
        <v>1213</v>
      </c>
      <c r="F471" t="e">
        <f>+VLOOKUP(E471,compt,1,0)</f>
        <v>#N/A</v>
      </c>
      <c r="G471" t="s">
        <v>39</v>
      </c>
      <c r="H471" s="4">
        <v>0</v>
      </c>
      <c r="I471" s="4">
        <v>297</v>
      </c>
      <c r="K471" t="s">
        <v>20</v>
      </c>
      <c r="M471" t="s">
        <v>21</v>
      </c>
      <c r="N471" t="s">
        <v>22</v>
      </c>
      <c r="P471" s="2">
        <v>0</v>
      </c>
    </row>
    <row r="472" spans="1:16" x14ac:dyDescent="0.25">
      <c r="A472" t="s">
        <v>17</v>
      </c>
      <c r="B472" s="2">
        <v>3700016634</v>
      </c>
      <c r="C472" s="3">
        <v>45138</v>
      </c>
      <c r="D472" s="3">
        <v>45198</v>
      </c>
      <c r="E472" t="s">
        <v>334</v>
      </c>
      <c r="F472" t="e">
        <f>+VLOOKUP(E472,compt,1,0)</f>
        <v>#N/A</v>
      </c>
      <c r="G472" t="s">
        <v>39</v>
      </c>
      <c r="H472" s="4">
        <v>0</v>
      </c>
      <c r="I472" s="4">
        <v>36</v>
      </c>
      <c r="K472" t="s">
        <v>20</v>
      </c>
      <c r="M472" t="s">
        <v>21</v>
      </c>
      <c r="N472" t="s">
        <v>22</v>
      </c>
      <c r="P472" s="2">
        <v>0</v>
      </c>
    </row>
    <row r="473" spans="1:16" x14ac:dyDescent="0.25">
      <c r="A473" t="s">
        <v>17</v>
      </c>
      <c r="B473" s="2">
        <v>3700016635</v>
      </c>
      <c r="C473" s="3">
        <v>45138</v>
      </c>
      <c r="D473" s="3">
        <v>45169</v>
      </c>
      <c r="E473" t="s">
        <v>908</v>
      </c>
      <c r="F473" t="e">
        <f>+VLOOKUP(E473,compt,1,0)</f>
        <v>#N/A</v>
      </c>
      <c r="G473" t="s">
        <v>39</v>
      </c>
      <c r="H473" s="4">
        <v>0</v>
      </c>
      <c r="I473" s="4">
        <v>22</v>
      </c>
      <c r="K473" t="s">
        <v>20</v>
      </c>
      <c r="M473" t="s">
        <v>21</v>
      </c>
      <c r="N473" t="s">
        <v>22</v>
      </c>
      <c r="P473" s="2">
        <v>0</v>
      </c>
    </row>
    <row r="474" spans="1:16" x14ac:dyDescent="0.25">
      <c r="A474" t="s">
        <v>17</v>
      </c>
      <c r="B474" s="2">
        <v>3700016635</v>
      </c>
      <c r="C474" s="3">
        <v>45138</v>
      </c>
      <c r="D474" s="3">
        <v>45169</v>
      </c>
      <c r="E474" t="s">
        <v>908</v>
      </c>
      <c r="F474" t="e">
        <f>+VLOOKUP(E474,compt,1,0)</f>
        <v>#N/A</v>
      </c>
      <c r="G474" t="s">
        <v>39</v>
      </c>
      <c r="H474" s="4">
        <v>0</v>
      </c>
      <c r="I474" s="4">
        <v>43</v>
      </c>
      <c r="K474" t="s">
        <v>20</v>
      </c>
      <c r="M474" t="s">
        <v>21</v>
      </c>
      <c r="N474" t="s">
        <v>22</v>
      </c>
      <c r="P474" s="2">
        <v>0</v>
      </c>
    </row>
    <row r="475" spans="1:16" x14ac:dyDescent="0.25">
      <c r="A475" t="s">
        <v>17</v>
      </c>
      <c r="B475" s="2">
        <v>3700016636</v>
      </c>
      <c r="C475" s="3">
        <v>45138</v>
      </c>
      <c r="D475" s="3">
        <v>45169</v>
      </c>
      <c r="E475" t="s">
        <v>391</v>
      </c>
      <c r="F475" t="e">
        <f>+VLOOKUP(E475,compt,1,0)</f>
        <v>#N/A</v>
      </c>
      <c r="G475" t="s">
        <v>39</v>
      </c>
      <c r="H475" s="4">
        <v>0</v>
      </c>
      <c r="I475" s="4">
        <v>30</v>
      </c>
      <c r="K475" t="s">
        <v>20</v>
      </c>
      <c r="M475" t="s">
        <v>21</v>
      </c>
      <c r="N475" t="s">
        <v>22</v>
      </c>
      <c r="P475" s="2">
        <v>0</v>
      </c>
    </row>
    <row r="476" spans="1:16" x14ac:dyDescent="0.25">
      <c r="A476" t="s">
        <v>17</v>
      </c>
      <c r="B476" s="2">
        <v>3700016639</v>
      </c>
      <c r="C476" s="3">
        <v>45138</v>
      </c>
      <c r="D476" s="3">
        <v>45181</v>
      </c>
      <c r="E476" t="s">
        <v>525</v>
      </c>
      <c r="F476" t="e">
        <f>+VLOOKUP(E476,compt,1,0)</f>
        <v>#N/A</v>
      </c>
      <c r="G476" t="s">
        <v>39</v>
      </c>
      <c r="H476" s="4">
        <v>0</v>
      </c>
      <c r="I476" s="4">
        <v>576</v>
      </c>
      <c r="K476" t="s">
        <v>20</v>
      </c>
      <c r="M476" t="s">
        <v>21</v>
      </c>
      <c r="N476" t="s">
        <v>22</v>
      </c>
      <c r="P476" s="2">
        <v>0</v>
      </c>
    </row>
    <row r="477" spans="1:16" x14ac:dyDescent="0.25">
      <c r="A477" t="s">
        <v>17</v>
      </c>
      <c r="B477" s="2">
        <v>3700016639</v>
      </c>
      <c r="C477" s="3">
        <v>45138</v>
      </c>
      <c r="D477" s="3">
        <v>45181</v>
      </c>
      <c r="E477" t="s">
        <v>525</v>
      </c>
      <c r="F477" t="e">
        <f>+VLOOKUP(E477,compt,1,0)</f>
        <v>#N/A</v>
      </c>
      <c r="G477" t="s">
        <v>39</v>
      </c>
      <c r="H477" s="4">
        <v>0</v>
      </c>
      <c r="I477" s="4">
        <v>20</v>
      </c>
      <c r="K477" t="s">
        <v>20</v>
      </c>
      <c r="M477" t="s">
        <v>21</v>
      </c>
      <c r="N477" t="s">
        <v>22</v>
      </c>
      <c r="P477" s="2">
        <v>0</v>
      </c>
    </row>
    <row r="478" spans="1:16" x14ac:dyDescent="0.25">
      <c r="A478" t="s">
        <v>17</v>
      </c>
      <c r="B478" s="2">
        <v>3700016639</v>
      </c>
      <c r="C478" s="3">
        <v>45138</v>
      </c>
      <c r="D478" s="3">
        <v>45181</v>
      </c>
      <c r="E478" t="s">
        <v>525</v>
      </c>
      <c r="F478" t="e">
        <f>+VLOOKUP(E478,compt,1,0)</f>
        <v>#N/A</v>
      </c>
      <c r="G478" t="s">
        <v>39</v>
      </c>
      <c r="H478" s="4">
        <v>0</v>
      </c>
      <c r="I478" s="4">
        <v>30</v>
      </c>
      <c r="K478" t="s">
        <v>20</v>
      </c>
      <c r="M478" t="s">
        <v>21</v>
      </c>
      <c r="N478" t="s">
        <v>22</v>
      </c>
      <c r="P478" s="2">
        <v>0</v>
      </c>
    </row>
    <row r="479" spans="1:16" x14ac:dyDescent="0.25">
      <c r="A479" t="s">
        <v>17</v>
      </c>
      <c r="B479" s="2">
        <v>3700016643</v>
      </c>
      <c r="C479" s="3">
        <v>45138</v>
      </c>
      <c r="D479" s="3">
        <v>45174</v>
      </c>
      <c r="E479" t="s">
        <v>50</v>
      </c>
      <c r="F479" t="e">
        <f>+VLOOKUP(E479,compt,1,0)</f>
        <v>#N/A</v>
      </c>
      <c r="G479" t="s">
        <v>39</v>
      </c>
      <c r="H479" s="4">
        <v>0</v>
      </c>
      <c r="I479" s="4">
        <v>132</v>
      </c>
      <c r="K479" t="s">
        <v>20</v>
      </c>
      <c r="M479" t="s">
        <v>21</v>
      </c>
      <c r="N479" t="s">
        <v>22</v>
      </c>
      <c r="P479" s="2">
        <v>0</v>
      </c>
    </row>
    <row r="480" spans="1:16" x14ac:dyDescent="0.25">
      <c r="A480" t="s">
        <v>17</v>
      </c>
      <c r="B480" s="2">
        <v>3700016643</v>
      </c>
      <c r="C480" s="3">
        <v>45138</v>
      </c>
      <c r="D480" s="3">
        <v>45174</v>
      </c>
      <c r="E480" t="s">
        <v>50</v>
      </c>
      <c r="F480" t="e">
        <f>+VLOOKUP(E480,compt,1,0)</f>
        <v>#N/A</v>
      </c>
      <c r="G480" t="s">
        <v>39</v>
      </c>
      <c r="H480" s="4">
        <v>0</v>
      </c>
      <c r="I480" s="4">
        <v>64</v>
      </c>
      <c r="K480" t="s">
        <v>20</v>
      </c>
      <c r="M480" t="s">
        <v>21</v>
      </c>
      <c r="N480" t="s">
        <v>22</v>
      </c>
      <c r="P480" s="2">
        <v>0</v>
      </c>
    </row>
    <row r="481" spans="1:16" x14ac:dyDescent="0.25">
      <c r="A481" t="s">
        <v>17</v>
      </c>
      <c r="B481" s="2">
        <v>3700016644</v>
      </c>
      <c r="C481" s="3">
        <v>45138</v>
      </c>
      <c r="D481" s="3">
        <v>45203</v>
      </c>
      <c r="E481" t="s">
        <v>112</v>
      </c>
      <c r="G481" t="s">
        <v>39</v>
      </c>
      <c r="H481" s="4">
        <v>0</v>
      </c>
      <c r="I481" s="4">
        <v>190.79</v>
      </c>
      <c r="L481" t="s">
        <v>20</v>
      </c>
      <c r="M481" t="s">
        <v>21</v>
      </c>
      <c r="N481" t="s">
        <v>25</v>
      </c>
      <c r="P481" s="2">
        <v>0</v>
      </c>
    </row>
    <row r="482" spans="1:16" x14ac:dyDescent="0.25">
      <c r="A482" t="s">
        <v>17</v>
      </c>
      <c r="B482" s="2">
        <v>3700016644</v>
      </c>
      <c r="C482" s="3">
        <v>45138</v>
      </c>
      <c r="D482" s="3">
        <v>45203</v>
      </c>
      <c r="E482" t="s">
        <v>112</v>
      </c>
      <c r="G482" t="s">
        <v>39</v>
      </c>
      <c r="H482" s="4">
        <v>0</v>
      </c>
      <c r="I482" s="4">
        <v>16.579999999999998</v>
      </c>
      <c r="L482" t="s">
        <v>20</v>
      </c>
      <c r="M482" t="s">
        <v>21</v>
      </c>
      <c r="N482" t="s">
        <v>25</v>
      </c>
      <c r="P482" s="2">
        <v>0</v>
      </c>
    </row>
    <row r="483" spans="1:16" x14ac:dyDescent="0.25">
      <c r="A483" t="s">
        <v>17</v>
      </c>
      <c r="B483" s="2">
        <v>3700016644</v>
      </c>
      <c r="C483" s="3">
        <v>45138</v>
      </c>
      <c r="D483" s="3">
        <v>45203</v>
      </c>
      <c r="E483" t="s">
        <v>112</v>
      </c>
      <c r="G483" t="s">
        <v>39</v>
      </c>
      <c r="H483" s="4">
        <v>0</v>
      </c>
      <c r="I483" s="4">
        <v>142.16</v>
      </c>
      <c r="L483" t="s">
        <v>20</v>
      </c>
      <c r="M483" t="s">
        <v>21</v>
      </c>
      <c r="N483" t="s">
        <v>25</v>
      </c>
      <c r="P483" s="2">
        <v>0</v>
      </c>
    </row>
    <row r="484" spans="1:16" x14ac:dyDescent="0.25">
      <c r="A484" t="s">
        <v>17</v>
      </c>
      <c r="B484" s="2">
        <v>3700016645</v>
      </c>
      <c r="C484" s="3">
        <v>45138</v>
      </c>
      <c r="D484" s="3">
        <v>45169</v>
      </c>
      <c r="E484" t="s">
        <v>183</v>
      </c>
      <c r="F484" t="e">
        <f>+VLOOKUP(E484,compt,1,0)</f>
        <v>#N/A</v>
      </c>
      <c r="G484" t="s">
        <v>39</v>
      </c>
      <c r="H484" s="4">
        <v>0</v>
      </c>
      <c r="I484" s="4">
        <v>9.58</v>
      </c>
      <c r="K484" t="s">
        <v>20</v>
      </c>
      <c r="M484" t="s">
        <v>21</v>
      </c>
      <c r="N484" t="s">
        <v>22</v>
      </c>
      <c r="P484" s="2">
        <v>0</v>
      </c>
    </row>
    <row r="485" spans="1:16" x14ac:dyDescent="0.25">
      <c r="A485" t="s">
        <v>17</v>
      </c>
      <c r="B485" s="2">
        <v>3700016645</v>
      </c>
      <c r="C485" s="3">
        <v>45138</v>
      </c>
      <c r="D485" s="3">
        <v>45169</v>
      </c>
      <c r="E485" t="s">
        <v>183</v>
      </c>
      <c r="F485" t="e">
        <f>+VLOOKUP(E485,compt,1,0)</f>
        <v>#N/A</v>
      </c>
      <c r="G485" t="s">
        <v>39</v>
      </c>
      <c r="H485" s="4">
        <v>0</v>
      </c>
      <c r="I485" s="4">
        <v>193.4</v>
      </c>
      <c r="K485" t="s">
        <v>20</v>
      </c>
      <c r="M485" t="s">
        <v>21</v>
      </c>
      <c r="N485" t="s">
        <v>22</v>
      </c>
      <c r="P485" s="2">
        <v>0</v>
      </c>
    </row>
    <row r="486" spans="1:16" x14ac:dyDescent="0.25">
      <c r="A486" t="s">
        <v>17</v>
      </c>
      <c r="B486" s="2">
        <v>3700016648</v>
      </c>
      <c r="C486" s="3">
        <v>45138</v>
      </c>
      <c r="D486" s="3">
        <v>45180</v>
      </c>
      <c r="E486" t="s">
        <v>857</v>
      </c>
      <c r="F486" t="e">
        <f>+VLOOKUP(E486,compt,1,0)</f>
        <v>#N/A</v>
      </c>
      <c r="G486" t="s">
        <v>39</v>
      </c>
      <c r="H486" s="4">
        <v>0</v>
      </c>
      <c r="I486" s="4">
        <v>34.4</v>
      </c>
      <c r="K486" t="s">
        <v>20</v>
      </c>
      <c r="M486" t="s">
        <v>21</v>
      </c>
      <c r="N486" t="s">
        <v>22</v>
      </c>
      <c r="P486" s="2">
        <v>0</v>
      </c>
    </row>
    <row r="487" spans="1:16" x14ac:dyDescent="0.25">
      <c r="A487" t="s">
        <v>17</v>
      </c>
      <c r="B487" s="2">
        <v>3700016648</v>
      </c>
      <c r="C487" s="3">
        <v>45138</v>
      </c>
      <c r="D487" s="3">
        <v>45180</v>
      </c>
      <c r="E487" t="s">
        <v>857</v>
      </c>
      <c r="F487" t="e">
        <f>+VLOOKUP(E487,compt,1,0)</f>
        <v>#N/A</v>
      </c>
      <c r="G487" t="s">
        <v>39</v>
      </c>
      <c r="H487" s="4">
        <v>0</v>
      </c>
      <c r="I487" s="4">
        <v>20.81</v>
      </c>
      <c r="K487" t="s">
        <v>20</v>
      </c>
      <c r="M487" t="s">
        <v>21</v>
      </c>
      <c r="N487" t="s">
        <v>22</v>
      </c>
      <c r="P487" s="2">
        <v>0</v>
      </c>
    </row>
    <row r="488" spans="1:16" x14ac:dyDescent="0.25">
      <c r="A488" t="s">
        <v>17</v>
      </c>
      <c r="B488" s="2">
        <v>3700016648</v>
      </c>
      <c r="C488" s="3">
        <v>45138</v>
      </c>
      <c r="D488" s="3">
        <v>45180</v>
      </c>
      <c r="E488" t="s">
        <v>857</v>
      </c>
      <c r="F488" t="e">
        <f>+VLOOKUP(E488,compt,1,0)</f>
        <v>#N/A</v>
      </c>
      <c r="G488" t="s">
        <v>39</v>
      </c>
      <c r="H488" s="4">
        <v>0</v>
      </c>
      <c r="I488" s="4">
        <v>267.2</v>
      </c>
      <c r="K488" t="s">
        <v>20</v>
      </c>
      <c r="M488" t="s">
        <v>21</v>
      </c>
      <c r="N488" t="s">
        <v>22</v>
      </c>
      <c r="P488" s="2">
        <v>0</v>
      </c>
    </row>
    <row r="489" spans="1:16" x14ac:dyDescent="0.25">
      <c r="A489" t="s">
        <v>17</v>
      </c>
      <c r="B489" s="2">
        <v>3700016648</v>
      </c>
      <c r="C489" s="3">
        <v>45138</v>
      </c>
      <c r="D489" s="3">
        <v>45180</v>
      </c>
      <c r="E489" t="s">
        <v>857</v>
      </c>
      <c r="F489" t="e">
        <f>+VLOOKUP(E489,compt,1,0)</f>
        <v>#N/A</v>
      </c>
      <c r="G489" t="s">
        <v>39</v>
      </c>
      <c r="H489" s="4">
        <v>0</v>
      </c>
      <c r="I489" s="4">
        <v>116.21</v>
      </c>
      <c r="K489" t="s">
        <v>20</v>
      </c>
      <c r="M489" t="s">
        <v>21</v>
      </c>
      <c r="N489" t="s">
        <v>22</v>
      </c>
      <c r="P489" s="2">
        <v>0</v>
      </c>
    </row>
    <row r="490" spans="1:16" x14ac:dyDescent="0.25">
      <c r="A490" t="s">
        <v>17</v>
      </c>
      <c r="B490" s="2">
        <v>3700016649</v>
      </c>
      <c r="C490" s="3">
        <v>45138</v>
      </c>
      <c r="D490" s="3">
        <v>45173</v>
      </c>
      <c r="E490" t="s">
        <v>390</v>
      </c>
      <c r="F490" t="e">
        <f>+VLOOKUP(E490,compt,1,0)</f>
        <v>#N/A</v>
      </c>
      <c r="G490" t="s">
        <v>39</v>
      </c>
      <c r="H490" s="4">
        <v>0</v>
      </c>
      <c r="I490" s="4">
        <v>505.6</v>
      </c>
      <c r="K490" t="s">
        <v>20</v>
      </c>
      <c r="M490" t="s">
        <v>21</v>
      </c>
      <c r="N490" t="s">
        <v>22</v>
      </c>
      <c r="P490" s="2">
        <v>0</v>
      </c>
    </row>
    <row r="491" spans="1:16" x14ac:dyDescent="0.25">
      <c r="A491" t="s">
        <v>17</v>
      </c>
      <c r="B491" s="2">
        <v>3700016649</v>
      </c>
      <c r="C491" s="3">
        <v>45138</v>
      </c>
      <c r="D491" s="3">
        <v>45173</v>
      </c>
      <c r="E491" t="s">
        <v>390</v>
      </c>
      <c r="F491" t="e">
        <f>+VLOOKUP(E491,compt,1,0)</f>
        <v>#N/A</v>
      </c>
      <c r="G491" t="s">
        <v>39</v>
      </c>
      <c r="H491" s="4">
        <v>0</v>
      </c>
      <c r="I491" s="4">
        <v>121.6</v>
      </c>
      <c r="K491" t="s">
        <v>20</v>
      </c>
      <c r="M491" t="s">
        <v>21</v>
      </c>
      <c r="N491" t="s">
        <v>22</v>
      </c>
      <c r="P491" s="2">
        <v>0</v>
      </c>
    </row>
    <row r="492" spans="1:16" x14ac:dyDescent="0.25">
      <c r="A492" t="s">
        <v>17</v>
      </c>
      <c r="B492" s="2">
        <v>3700016649</v>
      </c>
      <c r="C492" s="3">
        <v>45138</v>
      </c>
      <c r="D492" s="3">
        <v>45173</v>
      </c>
      <c r="E492" t="s">
        <v>390</v>
      </c>
      <c r="F492" t="e">
        <f>+VLOOKUP(E492,compt,1,0)</f>
        <v>#N/A</v>
      </c>
      <c r="G492" t="s">
        <v>39</v>
      </c>
      <c r="H492" s="4">
        <v>0</v>
      </c>
      <c r="I492" s="4">
        <v>83.83</v>
      </c>
      <c r="K492" t="s">
        <v>20</v>
      </c>
      <c r="M492" t="s">
        <v>21</v>
      </c>
      <c r="N492" t="s">
        <v>22</v>
      </c>
      <c r="P492" s="2">
        <v>0</v>
      </c>
    </row>
    <row r="493" spans="1:16" x14ac:dyDescent="0.25">
      <c r="A493" t="s">
        <v>17</v>
      </c>
      <c r="B493" s="2">
        <v>3700016649</v>
      </c>
      <c r="C493" s="3">
        <v>45138</v>
      </c>
      <c r="D493" s="3">
        <v>45173</v>
      </c>
      <c r="E493" t="s">
        <v>390</v>
      </c>
      <c r="F493" t="e">
        <f>+VLOOKUP(E493,compt,1,0)</f>
        <v>#N/A</v>
      </c>
      <c r="G493" t="s">
        <v>39</v>
      </c>
      <c r="H493" s="4">
        <v>0</v>
      </c>
      <c r="I493" s="4">
        <v>35.409999999999997</v>
      </c>
      <c r="K493" t="s">
        <v>20</v>
      </c>
      <c r="M493" t="s">
        <v>21</v>
      </c>
      <c r="N493" t="s">
        <v>22</v>
      </c>
      <c r="P493" s="2">
        <v>0</v>
      </c>
    </row>
    <row r="494" spans="1:16" x14ac:dyDescent="0.25">
      <c r="A494" t="s">
        <v>17</v>
      </c>
      <c r="B494" s="2">
        <v>3700016650</v>
      </c>
      <c r="C494" s="3">
        <v>45138</v>
      </c>
      <c r="D494" s="3">
        <v>45169</v>
      </c>
      <c r="E494" t="s">
        <v>138</v>
      </c>
      <c r="F494" t="e">
        <f>+VLOOKUP(E494,compt,1,0)</f>
        <v>#N/A</v>
      </c>
      <c r="G494" t="s">
        <v>39</v>
      </c>
      <c r="H494" s="4">
        <v>0</v>
      </c>
      <c r="I494" s="4">
        <v>1446.4</v>
      </c>
      <c r="K494" t="s">
        <v>20</v>
      </c>
      <c r="M494" t="s">
        <v>21</v>
      </c>
      <c r="N494" t="s">
        <v>22</v>
      </c>
      <c r="P494" s="2">
        <v>0</v>
      </c>
    </row>
    <row r="495" spans="1:16" x14ac:dyDescent="0.25">
      <c r="A495" t="s">
        <v>17</v>
      </c>
      <c r="B495" s="2">
        <v>3700016650</v>
      </c>
      <c r="C495" s="3">
        <v>45138</v>
      </c>
      <c r="D495" s="3">
        <v>45169</v>
      </c>
      <c r="E495" t="s">
        <v>138</v>
      </c>
      <c r="F495" t="e">
        <f>+VLOOKUP(E495,compt,1,0)</f>
        <v>#N/A</v>
      </c>
      <c r="G495" t="s">
        <v>39</v>
      </c>
      <c r="H495" s="4">
        <v>0</v>
      </c>
      <c r="I495" s="4">
        <v>129.19999999999999</v>
      </c>
      <c r="K495" t="s">
        <v>20</v>
      </c>
      <c r="M495" t="s">
        <v>21</v>
      </c>
      <c r="N495" t="s">
        <v>22</v>
      </c>
      <c r="P495" s="2">
        <v>0</v>
      </c>
    </row>
    <row r="496" spans="1:16" x14ac:dyDescent="0.25">
      <c r="A496" t="s">
        <v>17</v>
      </c>
      <c r="B496" s="2">
        <v>3700016650</v>
      </c>
      <c r="C496" s="3">
        <v>45138</v>
      </c>
      <c r="D496" s="3">
        <v>45169</v>
      </c>
      <c r="E496" t="s">
        <v>138</v>
      </c>
      <c r="F496" t="e">
        <f>+VLOOKUP(E496,compt,1,0)</f>
        <v>#N/A</v>
      </c>
      <c r="G496" t="s">
        <v>39</v>
      </c>
      <c r="H496" s="4">
        <v>0</v>
      </c>
      <c r="I496" s="4">
        <v>85.83</v>
      </c>
      <c r="K496" t="s">
        <v>20</v>
      </c>
      <c r="M496" t="s">
        <v>21</v>
      </c>
      <c r="N496" t="s">
        <v>22</v>
      </c>
      <c r="P496" s="2">
        <v>0</v>
      </c>
    </row>
    <row r="497" spans="1:16" x14ac:dyDescent="0.25">
      <c r="A497" t="s">
        <v>17</v>
      </c>
      <c r="B497" s="2">
        <v>3700016654</v>
      </c>
      <c r="C497" s="3">
        <v>45138</v>
      </c>
      <c r="D497" s="3">
        <v>45174</v>
      </c>
      <c r="E497" t="s">
        <v>952</v>
      </c>
      <c r="F497" t="e">
        <f>+VLOOKUP(E497,compt,1,0)</f>
        <v>#N/A</v>
      </c>
      <c r="G497" t="s">
        <v>39</v>
      </c>
      <c r="H497" s="4">
        <v>0</v>
      </c>
      <c r="I497" s="4">
        <v>375.8</v>
      </c>
      <c r="K497" t="s">
        <v>20</v>
      </c>
      <c r="M497" t="s">
        <v>21</v>
      </c>
      <c r="N497" t="s">
        <v>22</v>
      </c>
      <c r="P497" s="2">
        <v>0</v>
      </c>
    </row>
    <row r="498" spans="1:16" x14ac:dyDescent="0.25">
      <c r="A498" t="s">
        <v>17</v>
      </c>
      <c r="B498" s="2">
        <v>3700016654</v>
      </c>
      <c r="C498" s="3">
        <v>45138</v>
      </c>
      <c r="D498" s="3">
        <v>45174</v>
      </c>
      <c r="E498" t="s">
        <v>952</v>
      </c>
      <c r="F498" t="e">
        <f>+VLOOKUP(E498,compt,1,0)</f>
        <v>#N/A</v>
      </c>
      <c r="G498" t="s">
        <v>39</v>
      </c>
      <c r="H498" s="4">
        <v>0</v>
      </c>
      <c r="I498" s="4">
        <v>1446.2</v>
      </c>
      <c r="K498" t="s">
        <v>20</v>
      </c>
      <c r="M498" t="s">
        <v>21</v>
      </c>
      <c r="N498" t="s">
        <v>22</v>
      </c>
      <c r="P498" s="2">
        <v>0</v>
      </c>
    </row>
    <row r="499" spans="1:16" x14ac:dyDescent="0.25">
      <c r="A499" t="s">
        <v>17</v>
      </c>
      <c r="B499" s="2">
        <v>3700016654</v>
      </c>
      <c r="C499" s="3">
        <v>45138</v>
      </c>
      <c r="D499" s="3">
        <v>45174</v>
      </c>
      <c r="E499" t="s">
        <v>952</v>
      </c>
      <c r="F499" t="e">
        <f>+VLOOKUP(E499,compt,1,0)</f>
        <v>#N/A</v>
      </c>
      <c r="G499" t="s">
        <v>39</v>
      </c>
      <c r="H499" s="4">
        <v>0</v>
      </c>
      <c r="I499" s="4">
        <v>110.22</v>
      </c>
      <c r="K499" t="s">
        <v>20</v>
      </c>
      <c r="M499" t="s">
        <v>21</v>
      </c>
      <c r="N499" t="s">
        <v>22</v>
      </c>
      <c r="P499" s="2">
        <v>0</v>
      </c>
    </row>
    <row r="500" spans="1:16" x14ac:dyDescent="0.25">
      <c r="A500" t="s">
        <v>17</v>
      </c>
      <c r="B500" s="2">
        <v>3700016654</v>
      </c>
      <c r="C500" s="3">
        <v>45138</v>
      </c>
      <c r="D500" s="3">
        <v>45174</v>
      </c>
      <c r="E500" t="s">
        <v>952</v>
      </c>
      <c r="F500" t="e">
        <f>+VLOOKUP(E500,compt,1,0)</f>
        <v>#N/A</v>
      </c>
      <c r="G500" t="s">
        <v>39</v>
      </c>
      <c r="H500" s="4">
        <v>0</v>
      </c>
      <c r="I500" s="4">
        <v>391.2</v>
      </c>
      <c r="K500" t="s">
        <v>20</v>
      </c>
      <c r="M500" t="s">
        <v>21</v>
      </c>
      <c r="N500" t="s">
        <v>22</v>
      </c>
      <c r="P500" s="2">
        <v>0</v>
      </c>
    </row>
    <row r="501" spans="1:16" x14ac:dyDescent="0.25">
      <c r="A501" t="s">
        <v>17</v>
      </c>
      <c r="B501" s="2">
        <v>3700016655</v>
      </c>
      <c r="C501" s="3">
        <v>45138</v>
      </c>
      <c r="D501" s="3">
        <v>45173</v>
      </c>
      <c r="E501" t="s">
        <v>467</v>
      </c>
      <c r="F501" t="e">
        <f>+VLOOKUP(E501,compt,1,0)</f>
        <v>#N/A</v>
      </c>
      <c r="G501" t="s">
        <v>39</v>
      </c>
      <c r="H501" s="4">
        <v>0</v>
      </c>
      <c r="I501" s="4">
        <v>95.6</v>
      </c>
      <c r="K501" t="s">
        <v>20</v>
      </c>
      <c r="M501" t="s">
        <v>21</v>
      </c>
      <c r="N501" t="s">
        <v>22</v>
      </c>
      <c r="P501" s="2">
        <v>0</v>
      </c>
    </row>
    <row r="502" spans="1:16" x14ac:dyDescent="0.25">
      <c r="A502" t="s">
        <v>17</v>
      </c>
      <c r="B502" s="2">
        <v>3700016657</v>
      </c>
      <c r="C502" s="3">
        <v>45138</v>
      </c>
      <c r="D502" s="3">
        <v>45182</v>
      </c>
      <c r="E502" t="s">
        <v>792</v>
      </c>
      <c r="F502" t="e">
        <f>+VLOOKUP(E502,compt,1,0)</f>
        <v>#N/A</v>
      </c>
      <c r="G502" t="s">
        <v>39</v>
      </c>
      <c r="H502" s="4">
        <v>0</v>
      </c>
      <c r="I502" s="4">
        <v>150</v>
      </c>
      <c r="K502" t="s">
        <v>20</v>
      </c>
      <c r="M502" t="s">
        <v>21</v>
      </c>
      <c r="N502" t="s">
        <v>22</v>
      </c>
      <c r="P502" s="2">
        <v>0</v>
      </c>
    </row>
    <row r="503" spans="1:16" x14ac:dyDescent="0.25">
      <c r="A503" t="s">
        <v>17</v>
      </c>
      <c r="B503" s="2">
        <v>3700016662</v>
      </c>
      <c r="C503" s="3">
        <v>45138</v>
      </c>
      <c r="D503" s="3">
        <v>45170</v>
      </c>
      <c r="E503" t="s">
        <v>1109</v>
      </c>
      <c r="F503" t="e">
        <f>+VLOOKUP(E503,compt,1,0)</f>
        <v>#N/A</v>
      </c>
      <c r="G503" t="s">
        <v>39</v>
      </c>
      <c r="H503" s="4">
        <v>0</v>
      </c>
      <c r="I503" s="4">
        <v>52</v>
      </c>
      <c r="K503" t="s">
        <v>20</v>
      </c>
      <c r="M503" t="s">
        <v>21</v>
      </c>
      <c r="N503" t="s">
        <v>22</v>
      </c>
      <c r="P503" s="2">
        <v>0</v>
      </c>
    </row>
    <row r="504" spans="1:16" x14ac:dyDescent="0.25">
      <c r="A504" t="s">
        <v>17</v>
      </c>
      <c r="B504" s="2">
        <v>3700016665</v>
      </c>
      <c r="C504" s="3">
        <v>45138</v>
      </c>
      <c r="D504" s="3">
        <v>45169</v>
      </c>
      <c r="E504" t="s">
        <v>93</v>
      </c>
      <c r="G504" t="s">
        <v>39</v>
      </c>
      <c r="H504" s="4">
        <v>0</v>
      </c>
      <c r="I504" s="4">
        <v>15.86</v>
      </c>
      <c r="L504" t="s">
        <v>20</v>
      </c>
      <c r="M504" t="s">
        <v>21</v>
      </c>
      <c r="N504" t="s">
        <v>25</v>
      </c>
      <c r="P504" s="2">
        <v>0</v>
      </c>
    </row>
    <row r="505" spans="1:16" x14ac:dyDescent="0.25">
      <c r="A505" t="s">
        <v>17</v>
      </c>
      <c r="B505" s="2">
        <v>3700016665</v>
      </c>
      <c r="C505" s="3">
        <v>45138</v>
      </c>
      <c r="D505" s="3">
        <v>45169</v>
      </c>
      <c r="E505" t="s">
        <v>93</v>
      </c>
      <c r="G505" t="s">
        <v>39</v>
      </c>
      <c r="H505" s="4">
        <v>0</v>
      </c>
      <c r="I505" s="4">
        <v>318.39999999999998</v>
      </c>
      <c r="L505" t="s">
        <v>20</v>
      </c>
      <c r="M505" t="s">
        <v>21</v>
      </c>
      <c r="N505" t="s">
        <v>25</v>
      </c>
      <c r="P505" s="2">
        <v>0</v>
      </c>
    </row>
    <row r="506" spans="1:16" x14ac:dyDescent="0.25">
      <c r="A506" t="s">
        <v>17</v>
      </c>
      <c r="B506" s="2">
        <v>3700016667</v>
      </c>
      <c r="C506" s="3">
        <v>45138</v>
      </c>
      <c r="D506" s="3">
        <v>45175</v>
      </c>
      <c r="E506" t="s">
        <v>737</v>
      </c>
      <c r="F506" t="e">
        <f>+VLOOKUP(E506,compt,1,0)</f>
        <v>#N/A</v>
      </c>
      <c r="G506" t="s">
        <v>39</v>
      </c>
      <c r="H506" s="4">
        <v>0</v>
      </c>
      <c r="I506" s="4">
        <v>23.4</v>
      </c>
      <c r="K506" t="s">
        <v>20</v>
      </c>
      <c r="M506" t="s">
        <v>21</v>
      </c>
      <c r="N506" t="s">
        <v>22</v>
      </c>
      <c r="P506" s="2">
        <v>0</v>
      </c>
    </row>
    <row r="507" spans="1:16" x14ac:dyDescent="0.25">
      <c r="A507" t="s">
        <v>17</v>
      </c>
      <c r="B507" s="2">
        <v>3700016667</v>
      </c>
      <c r="C507" s="3">
        <v>45138</v>
      </c>
      <c r="D507" s="3">
        <v>45175</v>
      </c>
      <c r="E507" t="s">
        <v>737</v>
      </c>
      <c r="F507" t="e">
        <f>+VLOOKUP(E507,compt,1,0)</f>
        <v>#N/A</v>
      </c>
      <c r="G507" t="s">
        <v>39</v>
      </c>
      <c r="H507" s="4">
        <v>0</v>
      </c>
      <c r="I507" s="4">
        <v>57.8</v>
      </c>
      <c r="K507" t="s">
        <v>20</v>
      </c>
      <c r="M507" t="s">
        <v>21</v>
      </c>
      <c r="N507" t="s">
        <v>22</v>
      </c>
      <c r="P507" s="2">
        <v>0</v>
      </c>
    </row>
    <row r="508" spans="1:16" x14ac:dyDescent="0.25">
      <c r="A508" t="s">
        <v>17</v>
      </c>
      <c r="B508" s="2">
        <v>3700016667</v>
      </c>
      <c r="C508" s="3">
        <v>45138</v>
      </c>
      <c r="D508" s="3">
        <v>45175</v>
      </c>
      <c r="E508" t="s">
        <v>737</v>
      </c>
      <c r="F508" t="e">
        <f>+VLOOKUP(E508,compt,1,0)</f>
        <v>#N/A</v>
      </c>
      <c r="G508" t="s">
        <v>39</v>
      </c>
      <c r="H508" s="4">
        <v>0</v>
      </c>
      <c r="I508" s="4">
        <v>414.4</v>
      </c>
      <c r="K508" t="s">
        <v>20</v>
      </c>
      <c r="M508" t="s">
        <v>21</v>
      </c>
      <c r="N508" t="s">
        <v>22</v>
      </c>
      <c r="P508" s="2">
        <v>0</v>
      </c>
    </row>
    <row r="509" spans="1:16" x14ac:dyDescent="0.25">
      <c r="A509" t="s">
        <v>17</v>
      </c>
      <c r="B509" s="2">
        <v>3700016668</v>
      </c>
      <c r="C509" s="3">
        <v>45138</v>
      </c>
      <c r="D509" s="3">
        <v>45176</v>
      </c>
      <c r="E509" t="s">
        <v>80</v>
      </c>
      <c r="F509" t="e">
        <f>+VLOOKUP(E509,compt,1,0)</f>
        <v>#N/A</v>
      </c>
      <c r="G509" t="s">
        <v>39</v>
      </c>
      <c r="H509" s="4">
        <v>0</v>
      </c>
      <c r="I509" s="4">
        <v>19.05</v>
      </c>
      <c r="K509" t="s">
        <v>20</v>
      </c>
      <c r="M509" t="s">
        <v>21</v>
      </c>
      <c r="N509" t="s">
        <v>22</v>
      </c>
      <c r="P509" s="2">
        <v>0</v>
      </c>
    </row>
    <row r="510" spans="1:16" x14ac:dyDescent="0.25">
      <c r="A510" t="s">
        <v>17</v>
      </c>
      <c r="B510" s="2">
        <v>3700016668</v>
      </c>
      <c r="C510" s="3">
        <v>45138</v>
      </c>
      <c r="D510" s="3">
        <v>45176</v>
      </c>
      <c r="E510" t="s">
        <v>80</v>
      </c>
      <c r="F510" t="e">
        <f>+VLOOKUP(E510,compt,1,0)</f>
        <v>#N/A</v>
      </c>
      <c r="G510" t="s">
        <v>39</v>
      </c>
      <c r="H510" s="4">
        <v>0</v>
      </c>
      <c r="I510" s="4">
        <v>55.2</v>
      </c>
      <c r="K510" t="s">
        <v>20</v>
      </c>
      <c r="M510" t="s">
        <v>21</v>
      </c>
      <c r="N510" t="s">
        <v>22</v>
      </c>
      <c r="P510" s="2">
        <v>0</v>
      </c>
    </row>
    <row r="511" spans="1:16" x14ac:dyDescent="0.25">
      <c r="A511" t="s">
        <v>17</v>
      </c>
      <c r="B511" s="2">
        <v>3700016668</v>
      </c>
      <c r="C511" s="3">
        <v>45138</v>
      </c>
      <c r="D511" s="3">
        <v>45176</v>
      </c>
      <c r="E511" t="s">
        <v>80</v>
      </c>
      <c r="F511" t="e">
        <f>+VLOOKUP(E511,compt,1,0)</f>
        <v>#N/A</v>
      </c>
      <c r="G511" t="s">
        <v>39</v>
      </c>
      <c r="H511" s="4">
        <v>0</v>
      </c>
      <c r="I511" s="4">
        <v>3.7</v>
      </c>
      <c r="K511" t="s">
        <v>20</v>
      </c>
      <c r="M511" t="s">
        <v>21</v>
      </c>
      <c r="N511" t="s">
        <v>22</v>
      </c>
      <c r="P511" s="2">
        <v>0</v>
      </c>
    </row>
    <row r="512" spans="1:16" x14ac:dyDescent="0.25">
      <c r="A512" t="s">
        <v>17</v>
      </c>
      <c r="B512" s="2">
        <v>3700016669</v>
      </c>
      <c r="C512" s="3">
        <v>45138</v>
      </c>
      <c r="D512" s="3">
        <v>45169</v>
      </c>
      <c r="E512" t="s">
        <v>1356</v>
      </c>
      <c r="G512" t="s">
        <v>39</v>
      </c>
      <c r="H512" s="4">
        <v>0</v>
      </c>
      <c r="I512" s="4">
        <v>888</v>
      </c>
      <c r="L512" t="s">
        <v>20</v>
      </c>
      <c r="M512" t="s">
        <v>21</v>
      </c>
      <c r="N512" t="s">
        <v>25</v>
      </c>
      <c r="P512" s="2">
        <v>0</v>
      </c>
    </row>
    <row r="513" spans="1:16" x14ac:dyDescent="0.25">
      <c r="A513" t="s">
        <v>17</v>
      </c>
      <c r="B513" s="2">
        <v>3700016671</v>
      </c>
      <c r="C513" s="3">
        <v>45138</v>
      </c>
      <c r="D513" s="3">
        <v>45169</v>
      </c>
      <c r="E513" t="s">
        <v>350</v>
      </c>
      <c r="G513" t="s">
        <v>39</v>
      </c>
      <c r="H513" s="4">
        <v>0</v>
      </c>
      <c r="I513" s="4">
        <v>358.08</v>
      </c>
      <c r="L513" t="s">
        <v>20</v>
      </c>
      <c r="M513" t="s">
        <v>21</v>
      </c>
      <c r="N513" t="s">
        <v>25</v>
      </c>
      <c r="P513" s="2">
        <v>0</v>
      </c>
    </row>
    <row r="514" spans="1:16" x14ac:dyDescent="0.25">
      <c r="A514" t="s">
        <v>17</v>
      </c>
      <c r="B514" s="2">
        <v>3700016671</v>
      </c>
      <c r="C514" s="3">
        <v>45138</v>
      </c>
      <c r="D514" s="3">
        <v>45169</v>
      </c>
      <c r="E514" t="s">
        <v>350</v>
      </c>
      <c r="G514" t="s">
        <v>39</v>
      </c>
      <c r="H514" s="4">
        <v>0</v>
      </c>
      <c r="I514" s="4">
        <v>91.05</v>
      </c>
      <c r="L514" t="s">
        <v>20</v>
      </c>
      <c r="M514" t="s">
        <v>21</v>
      </c>
      <c r="N514" t="s">
        <v>25</v>
      </c>
      <c r="P514" s="2">
        <v>0</v>
      </c>
    </row>
    <row r="515" spans="1:16" x14ac:dyDescent="0.25">
      <c r="A515" t="s">
        <v>17</v>
      </c>
      <c r="B515" s="2">
        <v>3700016671</v>
      </c>
      <c r="C515" s="3">
        <v>45138</v>
      </c>
      <c r="D515" s="3">
        <v>45169</v>
      </c>
      <c r="E515" t="s">
        <v>350</v>
      </c>
      <c r="G515" t="s">
        <v>39</v>
      </c>
      <c r="H515" s="4">
        <v>0</v>
      </c>
      <c r="I515" s="4">
        <v>22.37</v>
      </c>
      <c r="L515" t="s">
        <v>20</v>
      </c>
      <c r="M515" t="s">
        <v>21</v>
      </c>
      <c r="N515" t="s">
        <v>25</v>
      </c>
      <c r="P515" s="2">
        <v>0</v>
      </c>
    </row>
    <row r="516" spans="1:16" x14ac:dyDescent="0.25">
      <c r="A516" t="s">
        <v>17</v>
      </c>
      <c r="B516" s="2">
        <v>3700016673</v>
      </c>
      <c r="C516" s="3">
        <v>45138</v>
      </c>
      <c r="D516" s="3">
        <v>45169</v>
      </c>
      <c r="E516" t="s">
        <v>1161</v>
      </c>
      <c r="G516" t="s">
        <v>39</v>
      </c>
      <c r="H516" s="4">
        <v>0</v>
      </c>
      <c r="I516" s="4">
        <v>32</v>
      </c>
      <c r="L516" t="s">
        <v>20</v>
      </c>
      <c r="M516" t="s">
        <v>21</v>
      </c>
      <c r="N516" t="s">
        <v>25</v>
      </c>
      <c r="P516" s="2">
        <v>0</v>
      </c>
    </row>
    <row r="517" spans="1:16" x14ac:dyDescent="0.25">
      <c r="A517" t="s">
        <v>17</v>
      </c>
      <c r="B517" s="2">
        <v>3700016678</v>
      </c>
      <c r="C517" s="3">
        <v>45138</v>
      </c>
      <c r="D517" s="3">
        <v>45170</v>
      </c>
      <c r="E517" t="s">
        <v>532</v>
      </c>
      <c r="F517" t="e">
        <f>+VLOOKUP(E517,compt,1,0)</f>
        <v>#N/A</v>
      </c>
      <c r="G517" t="s">
        <v>39</v>
      </c>
      <c r="H517" s="4">
        <v>0</v>
      </c>
      <c r="I517" s="4">
        <v>93.35</v>
      </c>
      <c r="K517" t="s">
        <v>20</v>
      </c>
      <c r="M517" t="s">
        <v>21</v>
      </c>
      <c r="N517" t="s">
        <v>22</v>
      </c>
      <c r="P517" s="2">
        <v>0</v>
      </c>
    </row>
    <row r="518" spans="1:16" x14ac:dyDescent="0.25">
      <c r="A518" t="s">
        <v>17</v>
      </c>
      <c r="B518" s="2">
        <v>3700016678</v>
      </c>
      <c r="C518" s="3">
        <v>45138</v>
      </c>
      <c r="D518" s="3">
        <v>45170</v>
      </c>
      <c r="E518" t="s">
        <v>532</v>
      </c>
      <c r="F518" t="e">
        <f>+VLOOKUP(E518,compt,1,0)</f>
        <v>#N/A</v>
      </c>
      <c r="G518" t="s">
        <v>39</v>
      </c>
      <c r="H518" s="4">
        <v>0</v>
      </c>
      <c r="I518" s="4">
        <v>39.619999999999997</v>
      </c>
      <c r="K518" t="s">
        <v>20</v>
      </c>
      <c r="M518" t="s">
        <v>21</v>
      </c>
      <c r="N518" t="s">
        <v>22</v>
      </c>
      <c r="P518" s="2">
        <v>0</v>
      </c>
    </row>
    <row r="519" spans="1:16" x14ac:dyDescent="0.25">
      <c r="A519" t="s">
        <v>17</v>
      </c>
      <c r="B519" s="2">
        <v>3700016678</v>
      </c>
      <c r="C519" s="3">
        <v>45138</v>
      </c>
      <c r="D519" s="3">
        <v>45170</v>
      </c>
      <c r="E519" t="s">
        <v>532</v>
      </c>
      <c r="F519" t="e">
        <f>+VLOOKUP(E519,compt,1,0)</f>
        <v>#N/A</v>
      </c>
      <c r="G519" t="s">
        <v>39</v>
      </c>
      <c r="H519" s="4">
        <v>0</v>
      </c>
      <c r="I519" s="4">
        <v>658.4</v>
      </c>
      <c r="K519" t="s">
        <v>20</v>
      </c>
      <c r="M519" t="s">
        <v>21</v>
      </c>
      <c r="N519" t="s">
        <v>22</v>
      </c>
      <c r="P519" s="2">
        <v>0</v>
      </c>
    </row>
    <row r="520" spans="1:16" x14ac:dyDescent="0.25">
      <c r="A520" t="s">
        <v>17</v>
      </c>
      <c r="B520" s="2">
        <v>3700016678</v>
      </c>
      <c r="C520" s="3">
        <v>45138</v>
      </c>
      <c r="D520" s="3">
        <v>45170</v>
      </c>
      <c r="E520" t="s">
        <v>532</v>
      </c>
      <c r="F520" t="e">
        <f>+VLOOKUP(E520,compt,1,0)</f>
        <v>#N/A</v>
      </c>
      <c r="G520" t="s">
        <v>39</v>
      </c>
      <c r="H520" s="4">
        <v>0</v>
      </c>
      <c r="I520" s="4">
        <v>43.82</v>
      </c>
      <c r="K520" t="s">
        <v>20</v>
      </c>
      <c r="M520" t="s">
        <v>21</v>
      </c>
      <c r="N520" t="s">
        <v>22</v>
      </c>
      <c r="P520" s="2">
        <v>0</v>
      </c>
    </row>
    <row r="521" spans="1:16" x14ac:dyDescent="0.25">
      <c r="A521" t="s">
        <v>17</v>
      </c>
      <c r="B521" s="2">
        <v>3700016679</v>
      </c>
      <c r="C521" s="3">
        <v>45138</v>
      </c>
      <c r="D521" s="3">
        <v>45169</v>
      </c>
      <c r="E521" t="s">
        <v>1279</v>
      </c>
      <c r="F521" t="e">
        <f>+VLOOKUP(E521,compt,1,0)</f>
        <v>#N/A</v>
      </c>
      <c r="G521" t="s">
        <v>39</v>
      </c>
      <c r="H521" s="4">
        <v>0</v>
      </c>
      <c r="I521" s="4">
        <v>34</v>
      </c>
      <c r="K521" t="s">
        <v>20</v>
      </c>
      <c r="M521" t="s">
        <v>21</v>
      </c>
      <c r="N521" t="s">
        <v>22</v>
      </c>
      <c r="P521" s="2">
        <v>0</v>
      </c>
    </row>
    <row r="522" spans="1:16" x14ac:dyDescent="0.25">
      <c r="A522" t="s">
        <v>17</v>
      </c>
      <c r="B522" s="2">
        <v>3700016681</v>
      </c>
      <c r="C522" s="3">
        <v>45138</v>
      </c>
      <c r="D522" s="3">
        <v>45169</v>
      </c>
      <c r="E522" t="s">
        <v>950</v>
      </c>
      <c r="G522" t="s">
        <v>39</v>
      </c>
      <c r="H522" s="4">
        <v>0</v>
      </c>
      <c r="I522" s="4">
        <v>467.12</v>
      </c>
      <c r="L522" t="s">
        <v>20</v>
      </c>
      <c r="M522" t="s">
        <v>21</v>
      </c>
      <c r="N522" t="s">
        <v>25</v>
      </c>
      <c r="P522" s="2">
        <v>0</v>
      </c>
    </row>
    <row r="523" spans="1:16" x14ac:dyDescent="0.25">
      <c r="A523" t="s">
        <v>17</v>
      </c>
      <c r="B523" s="2">
        <v>3700016681</v>
      </c>
      <c r="C523" s="3">
        <v>45138</v>
      </c>
      <c r="D523" s="3">
        <v>45169</v>
      </c>
      <c r="E523" t="s">
        <v>950</v>
      </c>
      <c r="G523" t="s">
        <v>39</v>
      </c>
      <c r="H523" s="4">
        <v>0</v>
      </c>
      <c r="I523" s="4">
        <v>81.48</v>
      </c>
      <c r="L523" t="s">
        <v>20</v>
      </c>
      <c r="M523" t="s">
        <v>21</v>
      </c>
      <c r="N523" t="s">
        <v>25</v>
      </c>
      <c r="P523" s="2">
        <v>0</v>
      </c>
    </row>
    <row r="524" spans="1:16" x14ac:dyDescent="0.25">
      <c r="A524" t="s">
        <v>17</v>
      </c>
      <c r="B524" s="2">
        <v>3700016681</v>
      </c>
      <c r="C524" s="3">
        <v>45138</v>
      </c>
      <c r="D524" s="3">
        <v>45169</v>
      </c>
      <c r="E524" t="s">
        <v>950</v>
      </c>
      <c r="G524" t="s">
        <v>39</v>
      </c>
      <c r="H524" s="4">
        <v>0</v>
      </c>
      <c r="I524" s="4">
        <v>105.06</v>
      </c>
      <c r="L524" t="s">
        <v>20</v>
      </c>
      <c r="M524" t="s">
        <v>21</v>
      </c>
      <c r="N524" t="s">
        <v>25</v>
      </c>
      <c r="P524" s="2">
        <v>0</v>
      </c>
    </row>
    <row r="525" spans="1:16" x14ac:dyDescent="0.25">
      <c r="A525" t="s">
        <v>17</v>
      </c>
      <c r="B525" s="2">
        <v>3700016681</v>
      </c>
      <c r="C525" s="3">
        <v>45138</v>
      </c>
      <c r="D525" s="3">
        <v>45169</v>
      </c>
      <c r="E525" t="s">
        <v>950</v>
      </c>
      <c r="G525" t="s">
        <v>39</v>
      </c>
      <c r="H525" s="4">
        <v>0</v>
      </c>
      <c r="I525" s="4">
        <v>32.549999999999997</v>
      </c>
      <c r="L525" t="s">
        <v>20</v>
      </c>
      <c r="M525" t="s">
        <v>21</v>
      </c>
      <c r="N525" t="s">
        <v>25</v>
      </c>
      <c r="P525" s="2">
        <v>0</v>
      </c>
    </row>
    <row r="526" spans="1:16" x14ac:dyDescent="0.25">
      <c r="A526" t="s">
        <v>17</v>
      </c>
      <c r="B526" s="2">
        <v>3700016682</v>
      </c>
      <c r="C526" s="3">
        <v>45138</v>
      </c>
      <c r="D526" s="3">
        <v>45169</v>
      </c>
      <c r="E526" t="s">
        <v>987</v>
      </c>
      <c r="G526" t="s">
        <v>39</v>
      </c>
      <c r="H526" s="4">
        <v>0</v>
      </c>
      <c r="I526" s="4">
        <v>664.4</v>
      </c>
      <c r="L526" t="s">
        <v>20</v>
      </c>
      <c r="M526" t="s">
        <v>21</v>
      </c>
      <c r="N526" t="s">
        <v>25</v>
      </c>
      <c r="P526" s="2">
        <v>0</v>
      </c>
    </row>
    <row r="527" spans="1:16" x14ac:dyDescent="0.25">
      <c r="A527" t="s">
        <v>17</v>
      </c>
      <c r="B527" s="2">
        <v>3700016682</v>
      </c>
      <c r="C527" s="3">
        <v>45138</v>
      </c>
      <c r="D527" s="3">
        <v>45169</v>
      </c>
      <c r="E527" t="s">
        <v>987</v>
      </c>
      <c r="G527" t="s">
        <v>39</v>
      </c>
      <c r="H527" s="4">
        <v>0</v>
      </c>
      <c r="I527" s="4">
        <v>104.56</v>
      </c>
      <c r="L527" t="s">
        <v>20</v>
      </c>
      <c r="M527" t="s">
        <v>21</v>
      </c>
      <c r="N527" t="s">
        <v>25</v>
      </c>
      <c r="P527" s="2">
        <v>0</v>
      </c>
    </row>
    <row r="528" spans="1:16" x14ac:dyDescent="0.25">
      <c r="A528" t="s">
        <v>17</v>
      </c>
      <c r="B528" s="2">
        <v>3700016682</v>
      </c>
      <c r="C528" s="3">
        <v>45138</v>
      </c>
      <c r="D528" s="3">
        <v>45169</v>
      </c>
      <c r="E528" t="s">
        <v>987</v>
      </c>
      <c r="G528" t="s">
        <v>39</v>
      </c>
      <c r="H528" s="4">
        <v>0</v>
      </c>
      <c r="I528" s="4">
        <v>873</v>
      </c>
      <c r="L528" t="s">
        <v>20</v>
      </c>
      <c r="M528" t="s">
        <v>21</v>
      </c>
      <c r="N528" t="s">
        <v>25</v>
      </c>
      <c r="P528" s="2">
        <v>0</v>
      </c>
    </row>
    <row r="529" spans="1:16" x14ac:dyDescent="0.25">
      <c r="A529" t="s">
        <v>17</v>
      </c>
      <c r="B529" s="2">
        <v>3700016683</v>
      </c>
      <c r="C529" s="3">
        <v>45138</v>
      </c>
      <c r="D529" s="3">
        <v>45201</v>
      </c>
      <c r="E529" t="s">
        <v>53</v>
      </c>
      <c r="G529" t="s">
        <v>39</v>
      </c>
      <c r="H529" s="4">
        <v>0</v>
      </c>
      <c r="I529" s="4">
        <v>416</v>
      </c>
      <c r="L529" t="s">
        <v>20</v>
      </c>
      <c r="M529" t="s">
        <v>21</v>
      </c>
      <c r="N529" t="s">
        <v>25</v>
      </c>
      <c r="P529" s="2">
        <v>0</v>
      </c>
    </row>
    <row r="530" spans="1:16" x14ac:dyDescent="0.25">
      <c r="A530" t="s">
        <v>17</v>
      </c>
      <c r="B530" s="2">
        <v>3700016683</v>
      </c>
      <c r="C530" s="3">
        <v>45138</v>
      </c>
      <c r="D530" s="3">
        <v>45201</v>
      </c>
      <c r="E530" t="s">
        <v>53</v>
      </c>
      <c r="G530" t="s">
        <v>39</v>
      </c>
      <c r="H530" s="4">
        <v>0</v>
      </c>
      <c r="I530" s="4">
        <v>891.4</v>
      </c>
      <c r="L530" t="s">
        <v>20</v>
      </c>
      <c r="M530" t="s">
        <v>21</v>
      </c>
      <c r="N530" t="s">
        <v>25</v>
      </c>
      <c r="P530" s="2">
        <v>0</v>
      </c>
    </row>
    <row r="531" spans="1:16" x14ac:dyDescent="0.25">
      <c r="A531" t="s">
        <v>17</v>
      </c>
      <c r="B531" s="2">
        <v>3700016683</v>
      </c>
      <c r="C531" s="3">
        <v>45138</v>
      </c>
      <c r="D531" s="3">
        <v>45201</v>
      </c>
      <c r="E531" t="s">
        <v>53</v>
      </c>
      <c r="G531" t="s">
        <v>39</v>
      </c>
      <c r="H531" s="4">
        <v>0</v>
      </c>
      <c r="I531" s="4">
        <v>141.11000000000001</v>
      </c>
      <c r="L531" t="s">
        <v>20</v>
      </c>
      <c r="M531" t="s">
        <v>21</v>
      </c>
      <c r="N531" t="s">
        <v>25</v>
      </c>
      <c r="P531" s="2">
        <v>0</v>
      </c>
    </row>
    <row r="532" spans="1:16" x14ac:dyDescent="0.25">
      <c r="A532" t="s">
        <v>17</v>
      </c>
      <c r="B532" s="2">
        <v>3700016685</v>
      </c>
      <c r="C532" s="3">
        <v>45138</v>
      </c>
      <c r="D532" s="3">
        <v>45203</v>
      </c>
      <c r="E532" t="s">
        <v>786</v>
      </c>
      <c r="G532" t="s">
        <v>39</v>
      </c>
      <c r="H532" s="4">
        <v>0</v>
      </c>
      <c r="I532" s="4">
        <v>275.31</v>
      </c>
      <c r="L532" t="s">
        <v>20</v>
      </c>
      <c r="M532" t="s">
        <v>21</v>
      </c>
      <c r="N532" t="s">
        <v>25</v>
      </c>
      <c r="P532" s="2">
        <v>0</v>
      </c>
    </row>
    <row r="533" spans="1:16" x14ac:dyDescent="0.25">
      <c r="A533" t="s">
        <v>17</v>
      </c>
      <c r="B533" s="2">
        <v>3700016685</v>
      </c>
      <c r="C533" s="3">
        <v>45138</v>
      </c>
      <c r="D533" s="3">
        <v>45203</v>
      </c>
      <c r="E533" t="s">
        <v>786</v>
      </c>
      <c r="G533" t="s">
        <v>39</v>
      </c>
      <c r="H533" s="4">
        <v>0</v>
      </c>
      <c r="I533" s="4">
        <v>1734.16</v>
      </c>
      <c r="L533" t="s">
        <v>20</v>
      </c>
      <c r="M533" t="s">
        <v>21</v>
      </c>
      <c r="N533" t="s">
        <v>25</v>
      </c>
      <c r="P533" s="2">
        <v>0</v>
      </c>
    </row>
    <row r="534" spans="1:16" x14ac:dyDescent="0.25">
      <c r="A534" t="s">
        <v>17</v>
      </c>
      <c r="B534" s="2">
        <v>3700016685</v>
      </c>
      <c r="C534" s="3">
        <v>45138</v>
      </c>
      <c r="D534" s="3">
        <v>45203</v>
      </c>
      <c r="E534" t="s">
        <v>786</v>
      </c>
      <c r="G534" t="s">
        <v>39</v>
      </c>
      <c r="H534" s="4">
        <v>0</v>
      </c>
      <c r="I534" s="4">
        <v>284.02999999999997</v>
      </c>
      <c r="L534" t="s">
        <v>20</v>
      </c>
      <c r="M534" t="s">
        <v>21</v>
      </c>
      <c r="N534" t="s">
        <v>25</v>
      </c>
      <c r="P534" s="2">
        <v>0</v>
      </c>
    </row>
    <row r="535" spans="1:16" x14ac:dyDescent="0.25">
      <c r="A535" t="s">
        <v>17</v>
      </c>
      <c r="B535" s="2">
        <v>3700016685</v>
      </c>
      <c r="C535" s="3">
        <v>45138</v>
      </c>
      <c r="D535" s="3">
        <v>45203</v>
      </c>
      <c r="E535" t="s">
        <v>786</v>
      </c>
      <c r="G535" t="s">
        <v>39</v>
      </c>
      <c r="H535" s="4">
        <v>0</v>
      </c>
      <c r="I535" s="4">
        <v>168.22</v>
      </c>
      <c r="L535" t="s">
        <v>20</v>
      </c>
      <c r="M535" t="s">
        <v>21</v>
      </c>
      <c r="N535" t="s">
        <v>25</v>
      </c>
      <c r="P535" s="2">
        <v>0</v>
      </c>
    </row>
    <row r="536" spans="1:16" x14ac:dyDescent="0.25">
      <c r="A536" t="s">
        <v>17</v>
      </c>
      <c r="B536" s="2">
        <v>3700016686</v>
      </c>
      <c r="C536" s="3">
        <v>45138</v>
      </c>
      <c r="D536" s="3">
        <v>45203</v>
      </c>
      <c r="E536" t="s">
        <v>610</v>
      </c>
      <c r="G536" t="s">
        <v>39</v>
      </c>
      <c r="H536" s="4">
        <v>0</v>
      </c>
      <c r="I536" s="4">
        <v>1.46</v>
      </c>
      <c r="L536" t="s">
        <v>20</v>
      </c>
      <c r="M536" t="s">
        <v>21</v>
      </c>
      <c r="N536" t="s">
        <v>25</v>
      </c>
      <c r="P536" s="2">
        <v>0</v>
      </c>
    </row>
    <row r="537" spans="1:16" x14ac:dyDescent="0.25">
      <c r="A537" t="s">
        <v>17</v>
      </c>
      <c r="B537" s="2">
        <v>3700016686</v>
      </c>
      <c r="C537" s="3">
        <v>45138</v>
      </c>
      <c r="D537" s="3">
        <v>45203</v>
      </c>
      <c r="E537" t="s">
        <v>610</v>
      </c>
      <c r="G537" t="s">
        <v>39</v>
      </c>
      <c r="H537" s="4">
        <v>0</v>
      </c>
      <c r="I537" s="4">
        <v>31</v>
      </c>
      <c r="L537" t="s">
        <v>20</v>
      </c>
      <c r="M537" t="s">
        <v>21</v>
      </c>
      <c r="N537" t="s">
        <v>25</v>
      </c>
      <c r="P537" s="2">
        <v>0</v>
      </c>
    </row>
    <row r="538" spans="1:16" x14ac:dyDescent="0.25">
      <c r="A538" t="s">
        <v>17</v>
      </c>
      <c r="B538" s="2">
        <v>3700016687</v>
      </c>
      <c r="C538" s="3">
        <v>45138</v>
      </c>
      <c r="D538" s="3">
        <v>45170</v>
      </c>
      <c r="E538" t="s">
        <v>515</v>
      </c>
      <c r="F538" t="e">
        <f>+VLOOKUP(E538,compt,1,0)</f>
        <v>#N/A</v>
      </c>
      <c r="G538" t="s">
        <v>39</v>
      </c>
      <c r="H538" s="4">
        <v>0</v>
      </c>
      <c r="I538" s="4">
        <v>49.77</v>
      </c>
      <c r="K538" t="s">
        <v>20</v>
      </c>
      <c r="M538" t="s">
        <v>21</v>
      </c>
      <c r="N538" t="s">
        <v>22</v>
      </c>
      <c r="P538" s="2">
        <v>0</v>
      </c>
    </row>
    <row r="539" spans="1:16" x14ac:dyDescent="0.25">
      <c r="A539" t="s">
        <v>17</v>
      </c>
      <c r="B539" s="2">
        <v>3700016687</v>
      </c>
      <c r="C539" s="3">
        <v>45138</v>
      </c>
      <c r="D539" s="3">
        <v>45170</v>
      </c>
      <c r="E539" t="s">
        <v>515</v>
      </c>
      <c r="F539" t="e">
        <f>+VLOOKUP(E539,compt,1,0)</f>
        <v>#N/A</v>
      </c>
      <c r="G539" t="s">
        <v>39</v>
      </c>
      <c r="H539" s="4">
        <v>0</v>
      </c>
      <c r="I539" s="4">
        <v>271.49</v>
      </c>
      <c r="K539" t="s">
        <v>20</v>
      </c>
      <c r="M539" t="s">
        <v>21</v>
      </c>
      <c r="N539" t="s">
        <v>22</v>
      </c>
      <c r="P539" s="2">
        <v>0</v>
      </c>
    </row>
    <row r="540" spans="1:16" x14ac:dyDescent="0.25">
      <c r="A540" t="s">
        <v>17</v>
      </c>
      <c r="B540" s="2">
        <v>3700016687</v>
      </c>
      <c r="C540" s="3">
        <v>45138</v>
      </c>
      <c r="D540" s="3">
        <v>45170</v>
      </c>
      <c r="E540" t="s">
        <v>515</v>
      </c>
      <c r="F540" t="e">
        <f>+VLOOKUP(E540,compt,1,0)</f>
        <v>#N/A</v>
      </c>
      <c r="G540" t="s">
        <v>39</v>
      </c>
      <c r="H540" s="4">
        <v>0</v>
      </c>
      <c r="I540" s="4">
        <v>1792.23</v>
      </c>
      <c r="K540" t="s">
        <v>20</v>
      </c>
      <c r="M540" t="s">
        <v>21</v>
      </c>
      <c r="N540" t="s">
        <v>22</v>
      </c>
      <c r="P540" s="2">
        <v>0</v>
      </c>
    </row>
    <row r="541" spans="1:16" x14ac:dyDescent="0.25">
      <c r="A541" t="s">
        <v>17</v>
      </c>
      <c r="B541" s="2">
        <v>3700016687</v>
      </c>
      <c r="C541" s="3">
        <v>45138</v>
      </c>
      <c r="D541" s="3">
        <v>45170</v>
      </c>
      <c r="E541" t="s">
        <v>515</v>
      </c>
      <c r="F541" t="e">
        <f>+VLOOKUP(E541,compt,1,0)</f>
        <v>#N/A</v>
      </c>
      <c r="G541" t="s">
        <v>39</v>
      </c>
      <c r="H541" s="4">
        <v>0</v>
      </c>
      <c r="I541" s="4">
        <v>154.25</v>
      </c>
      <c r="K541" t="s">
        <v>20</v>
      </c>
      <c r="M541" t="s">
        <v>21</v>
      </c>
      <c r="N541" t="s">
        <v>22</v>
      </c>
      <c r="P541" s="2">
        <v>0</v>
      </c>
    </row>
    <row r="542" spans="1:16" x14ac:dyDescent="0.25">
      <c r="A542" t="s">
        <v>17</v>
      </c>
      <c r="B542" s="2">
        <v>3700016688</v>
      </c>
      <c r="C542" s="3">
        <v>45138</v>
      </c>
      <c r="D542" s="3">
        <v>45183</v>
      </c>
      <c r="E542" t="s">
        <v>1151</v>
      </c>
      <c r="F542" t="e">
        <f>+VLOOKUP(E542,compt,1,0)</f>
        <v>#N/A</v>
      </c>
      <c r="G542" t="s">
        <v>39</v>
      </c>
      <c r="H542" s="4">
        <v>0</v>
      </c>
      <c r="I542" s="4">
        <v>157</v>
      </c>
      <c r="K542" t="s">
        <v>20</v>
      </c>
      <c r="M542" t="s">
        <v>21</v>
      </c>
      <c r="N542" t="s">
        <v>22</v>
      </c>
      <c r="P542" s="2">
        <v>0</v>
      </c>
    </row>
    <row r="543" spans="1:16" x14ac:dyDescent="0.25">
      <c r="A543" t="s">
        <v>17</v>
      </c>
      <c r="B543" s="2">
        <v>3700016689</v>
      </c>
      <c r="C543" s="3">
        <v>45138</v>
      </c>
      <c r="D543" s="3">
        <v>45202</v>
      </c>
      <c r="E543" t="s">
        <v>1301</v>
      </c>
      <c r="G543" t="s">
        <v>39</v>
      </c>
      <c r="H543" s="4">
        <v>0</v>
      </c>
      <c r="I543" s="4">
        <v>44</v>
      </c>
      <c r="L543" t="s">
        <v>20</v>
      </c>
      <c r="M543" t="s">
        <v>21</v>
      </c>
      <c r="N543" t="s">
        <v>25</v>
      </c>
      <c r="P543" s="2">
        <v>0</v>
      </c>
    </row>
    <row r="544" spans="1:16" x14ac:dyDescent="0.25">
      <c r="A544" t="s">
        <v>17</v>
      </c>
      <c r="B544" s="2">
        <v>3700016691</v>
      </c>
      <c r="C544" s="3">
        <v>45138</v>
      </c>
      <c r="D544" s="3">
        <v>45173</v>
      </c>
      <c r="E544" t="s">
        <v>1319</v>
      </c>
      <c r="F544" t="e">
        <f>+VLOOKUP(E544,compt,1,0)</f>
        <v>#N/A</v>
      </c>
      <c r="G544" t="s">
        <v>39</v>
      </c>
      <c r="H544" s="4">
        <v>0</v>
      </c>
      <c r="I544" s="4">
        <v>66</v>
      </c>
      <c r="K544" t="s">
        <v>20</v>
      </c>
      <c r="M544" t="s">
        <v>21</v>
      </c>
      <c r="N544" t="s">
        <v>22</v>
      </c>
      <c r="P544" s="2">
        <v>0</v>
      </c>
    </row>
    <row r="545" spans="1:16" x14ac:dyDescent="0.25">
      <c r="A545" t="s">
        <v>17</v>
      </c>
      <c r="B545" s="2">
        <v>3700016692</v>
      </c>
      <c r="C545" s="3">
        <v>45138</v>
      </c>
      <c r="D545" s="3">
        <v>45170</v>
      </c>
      <c r="E545" t="s">
        <v>696</v>
      </c>
      <c r="F545" t="e">
        <f>+VLOOKUP(E545,compt,1,0)</f>
        <v>#N/A</v>
      </c>
      <c r="G545" t="s">
        <v>39</v>
      </c>
      <c r="H545" s="4">
        <v>0</v>
      </c>
      <c r="I545" s="4">
        <v>122.6</v>
      </c>
      <c r="K545" t="s">
        <v>20</v>
      </c>
      <c r="M545" t="s">
        <v>21</v>
      </c>
      <c r="N545" t="s">
        <v>22</v>
      </c>
      <c r="P545" s="2">
        <v>0</v>
      </c>
    </row>
    <row r="546" spans="1:16" x14ac:dyDescent="0.25">
      <c r="A546" t="s">
        <v>17</v>
      </c>
      <c r="B546" s="2">
        <v>3700016692</v>
      </c>
      <c r="C546" s="3">
        <v>45138</v>
      </c>
      <c r="D546" s="3">
        <v>45170</v>
      </c>
      <c r="E546" t="s">
        <v>696</v>
      </c>
      <c r="F546" t="e">
        <f>+VLOOKUP(E546,compt,1,0)</f>
        <v>#N/A</v>
      </c>
      <c r="G546" t="s">
        <v>39</v>
      </c>
      <c r="H546" s="4">
        <v>0</v>
      </c>
      <c r="I546" s="4">
        <v>236.17</v>
      </c>
      <c r="K546" t="s">
        <v>20</v>
      </c>
      <c r="M546" t="s">
        <v>21</v>
      </c>
      <c r="N546" t="s">
        <v>22</v>
      </c>
      <c r="P546" s="2">
        <v>0</v>
      </c>
    </row>
    <row r="547" spans="1:16" x14ac:dyDescent="0.25">
      <c r="A547" t="s">
        <v>17</v>
      </c>
      <c r="B547" s="2">
        <v>3700016692</v>
      </c>
      <c r="C547" s="3">
        <v>45138</v>
      </c>
      <c r="D547" s="3">
        <v>45170</v>
      </c>
      <c r="E547" t="s">
        <v>696</v>
      </c>
      <c r="F547" t="e">
        <f>+VLOOKUP(E547,compt,1,0)</f>
        <v>#N/A</v>
      </c>
      <c r="G547" t="s">
        <v>39</v>
      </c>
      <c r="H547" s="4">
        <v>0</v>
      </c>
      <c r="I547" s="4">
        <v>168</v>
      </c>
      <c r="K547" t="s">
        <v>20</v>
      </c>
      <c r="M547" t="s">
        <v>21</v>
      </c>
      <c r="N547" t="s">
        <v>22</v>
      </c>
      <c r="P547" s="2">
        <v>0</v>
      </c>
    </row>
    <row r="548" spans="1:16" x14ac:dyDescent="0.25">
      <c r="A548" t="s">
        <v>17</v>
      </c>
      <c r="B548" s="2">
        <v>3700016692</v>
      </c>
      <c r="C548" s="3">
        <v>45138</v>
      </c>
      <c r="D548" s="3">
        <v>45170</v>
      </c>
      <c r="E548" t="s">
        <v>696</v>
      </c>
      <c r="F548" t="e">
        <f>+VLOOKUP(E548,compt,1,0)</f>
        <v>#N/A</v>
      </c>
      <c r="G548" t="s">
        <v>39</v>
      </c>
      <c r="H548" s="4">
        <v>0</v>
      </c>
      <c r="I548" s="4">
        <v>2331.4499999999998</v>
      </c>
      <c r="K548" t="s">
        <v>20</v>
      </c>
      <c r="M548" t="s">
        <v>21</v>
      </c>
      <c r="N548" t="s">
        <v>22</v>
      </c>
      <c r="P548" s="2">
        <v>0</v>
      </c>
    </row>
    <row r="549" spans="1:16" x14ac:dyDescent="0.25">
      <c r="A549" t="s">
        <v>17</v>
      </c>
      <c r="B549" s="2">
        <v>3700016694</v>
      </c>
      <c r="C549" s="3">
        <v>45138</v>
      </c>
      <c r="D549" s="3">
        <v>45175</v>
      </c>
      <c r="E549" t="s">
        <v>82</v>
      </c>
      <c r="F549" t="e">
        <f>+VLOOKUP(E549,compt,1,0)</f>
        <v>#N/A</v>
      </c>
      <c r="G549" t="s">
        <v>39</v>
      </c>
      <c r="H549" s="4">
        <v>0</v>
      </c>
      <c r="I549" s="4">
        <v>52.08</v>
      </c>
      <c r="K549" t="s">
        <v>20</v>
      </c>
      <c r="M549" t="s">
        <v>21</v>
      </c>
      <c r="N549" t="s">
        <v>22</v>
      </c>
      <c r="P549" s="2">
        <v>0</v>
      </c>
    </row>
    <row r="550" spans="1:16" x14ac:dyDescent="0.25">
      <c r="A550" t="s">
        <v>17</v>
      </c>
      <c r="B550" s="2">
        <v>3700016694</v>
      </c>
      <c r="C550" s="3">
        <v>45138</v>
      </c>
      <c r="D550" s="3">
        <v>45175</v>
      </c>
      <c r="E550" t="s">
        <v>82</v>
      </c>
      <c r="F550" t="e">
        <f>+VLOOKUP(E550,compt,1,0)</f>
        <v>#N/A</v>
      </c>
      <c r="G550" t="s">
        <v>39</v>
      </c>
      <c r="H550" s="4">
        <v>0</v>
      </c>
      <c r="I550" s="4">
        <v>731.14</v>
      </c>
      <c r="K550" t="s">
        <v>20</v>
      </c>
      <c r="M550" t="s">
        <v>21</v>
      </c>
      <c r="N550" t="s">
        <v>22</v>
      </c>
      <c r="P550" s="2">
        <v>0</v>
      </c>
    </row>
    <row r="551" spans="1:16" x14ac:dyDescent="0.25">
      <c r="A551" t="s">
        <v>17</v>
      </c>
      <c r="B551" s="2">
        <v>3700016694</v>
      </c>
      <c r="C551" s="3">
        <v>45138</v>
      </c>
      <c r="D551" s="3">
        <v>45175</v>
      </c>
      <c r="E551" t="s">
        <v>82</v>
      </c>
      <c r="F551" t="e">
        <f>+VLOOKUP(E551,compt,1,0)</f>
        <v>#N/A</v>
      </c>
      <c r="G551" t="s">
        <v>39</v>
      </c>
      <c r="H551" s="4">
        <v>0</v>
      </c>
      <c r="I551" s="4">
        <v>70</v>
      </c>
      <c r="K551" t="s">
        <v>20</v>
      </c>
      <c r="M551" t="s">
        <v>21</v>
      </c>
      <c r="N551" t="s">
        <v>22</v>
      </c>
      <c r="P551" s="2">
        <v>0</v>
      </c>
    </row>
    <row r="552" spans="1:16" x14ac:dyDescent="0.25">
      <c r="A552" t="s">
        <v>17</v>
      </c>
      <c r="B552" s="2">
        <v>3700016694</v>
      </c>
      <c r="C552" s="3">
        <v>45138</v>
      </c>
      <c r="D552" s="3">
        <v>45175</v>
      </c>
      <c r="E552" t="s">
        <v>82</v>
      </c>
      <c r="F552" t="e">
        <f>+VLOOKUP(E552,compt,1,0)</f>
        <v>#N/A</v>
      </c>
      <c r="G552" t="s">
        <v>39</v>
      </c>
      <c r="H552" s="4">
        <v>0</v>
      </c>
      <c r="I552" s="4">
        <v>83.92</v>
      </c>
      <c r="K552" t="s">
        <v>20</v>
      </c>
      <c r="M552" t="s">
        <v>21</v>
      </c>
      <c r="N552" t="s">
        <v>22</v>
      </c>
      <c r="P552" s="2">
        <v>0</v>
      </c>
    </row>
    <row r="553" spans="1:16" x14ac:dyDescent="0.25">
      <c r="A553" t="s">
        <v>17</v>
      </c>
      <c r="B553" s="2">
        <v>3700016698</v>
      </c>
      <c r="C553" s="3">
        <v>45138</v>
      </c>
      <c r="D553" s="3">
        <v>45174</v>
      </c>
      <c r="E553" t="s">
        <v>1167</v>
      </c>
      <c r="F553" t="e">
        <f>+VLOOKUP(E553,compt,1,0)</f>
        <v>#N/A</v>
      </c>
      <c r="G553" t="s">
        <v>39</v>
      </c>
      <c r="H553" s="4">
        <v>0</v>
      </c>
      <c r="I553" s="4">
        <v>58</v>
      </c>
      <c r="K553" t="s">
        <v>20</v>
      </c>
      <c r="M553" t="s">
        <v>21</v>
      </c>
      <c r="N553" t="s">
        <v>22</v>
      </c>
      <c r="P553" s="2">
        <v>0</v>
      </c>
    </row>
    <row r="554" spans="1:16" x14ac:dyDescent="0.25">
      <c r="A554" t="s">
        <v>17</v>
      </c>
      <c r="B554" s="2">
        <v>3700016699</v>
      </c>
      <c r="C554" s="3">
        <v>45138</v>
      </c>
      <c r="D554" s="3">
        <v>45169</v>
      </c>
      <c r="E554" t="s">
        <v>301</v>
      </c>
      <c r="F554" t="e">
        <f>+VLOOKUP(E554,compt,1,0)</f>
        <v>#N/A</v>
      </c>
      <c r="G554" t="s">
        <v>39</v>
      </c>
      <c r="H554" s="4">
        <v>0</v>
      </c>
      <c r="I554" s="4">
        <v>309.2</v>
      </c>
      <c r="K554" t="s">
        <v>20</v>
      </c>
      <c r="M554" t="s">
        <v>21</v>
      </c>
      <c r="N554" t="s">
        <v>22</v>
      </c>
      <c r="P554" s="2">
        <v>0</v>
      </c>
    </row>
    <row r="555" spans="1:16" x14ac:dyDescent="0.25">
      <c r="A555" t="s">
        <v>17</v>
      </c>
      <c r="B555" s="2">
        <v>3700016699</v>
      </c>
      <c r="C555" s="3">
        <v>45138</v>
      </c>
      <c r="D555" s="3">
        <v>45169</v>
      </c>
      <c r="E555" t="s">
        <v>301</v>
      </c>
      <c r="F555" t="e">
        <f>+VLOOKUP(E555,compt,1,0)</f>
        <v>#N/A</v>
      </c>
      <c r="G555" t="s">
        <v>39</v>
      </c>
      <c r="H555" s="4">
        <v>0</v>
      </c>
      <c r="I555" s="4">
        <v>2857.63</v>
      </c>
      <c r="K555" t="s">
        <v>20</v>
      </c>
      <c r="M555" t="s">
        <v>21</v>
      </c>
      <c r="N555" t="s">
        <v>22</v>
      </c>
      <c r="P555" s="2">
        <v>0</v>
      </c>
    </row>
    <row r="556" spans="1:16" x14ac:dyDescent="0.25">
      <c r="A556" t="s">
        <v>17</v>
      </c>
      <c r="B556" s="2">
        <v>3700016699</v>
      </c>
      <c r="C556" s="3">
        <v>45138</v>
      </c>
      <c r="D556" s="3">
        <v>45169</v>
      </c>
      <c r="E556" t="s">
        <v>301</v>
      </c>
      <c r="F556" t="e">
        <f>+VLOOKUP(E556,compt,1,0)</f>
        <v>#N/A</v>
      </c>
      <c r="G556" t="s">
        <v>39</v>
      </c>
      <c r="H556" s="4">
        <v>0</v>
      </c>
      <c r="I556" s="4">
        <v>215.71</v>
      </c>
      <c r="K556" t="s">
        <v>20</v>
      </c>
      <c r="M556" t="s">
        <v>21</v>
      </c>
      <c r="N556" t="s">
        <v>22</v>
      </c>
      <c r="P556" s="2">
        <v>0</v>
      </c>
    </row>
    <row r="557" spans="1:16" x14ac:dyDescent="0.25">
      <c r="A557" t="s">
        <v>17</v>
      </c>
      <c r="B557" s="2">
        <v>3700016700</v>
      </c>
      <c r="C557" s="3">
        <v>45138</v>
      </c>
      <c r="D557" s="3">
        <v>45170</v>
      </c>
      <c r="E557" t="s">
        <v>793</v>
      </c>
      <c r="F557" t="e">
        <f>+VLOOKUP(E557,compt,1,0)</f>
        <v>#N/A</v>
      </c>
      <c r="G557" t="s">
        <v>39</v>
      </c>
      <c r="H557" s="4">
        <v>0</v>
      </c>
      <c r="I557" s="4">
        <v>79</v>
      </c>
      <c r="K557" t="s">
        <v>20</v>
      </c>
      <c r="M557" t="s">
        <v>21</v>
      </c>
      <c r="N557" t="s">
        <v>22</v>
      </c>
      <c r="P557" s="2">
        <v>0</v>
      </c>
    </row>
    <row r="558" spans="1:16" x14ac:dyDescent="0.25">
      <c r="A558" t="s">
        <v>17</v>
      </c>
      <c r="B558" s="2">
        <v>3700016700</v>
      </c>
      <c r="C558" s="3">
        <v>45138</v>
      </c>
      <c r="D558" s="3">
        <v>45170</v>
      </c>
      <c r="E558" t="s">
        <v>793</v>
      </c>
      <c r="F558" t="e">
        <f>+VLOOKUP(E558,compt,1,0)</f>
        <v>#N/A</v>
      </c>
      <c r="G558" t="s">
        <v>39</v>
      </c>
      <c r="H558" s="4">
        <v>0</v>
      </c>
      <c r="I558" s="4">
        <v>74</v>
      </c>
      <c r="K558" t="s">
        <v>20</v>
      </c>
      <c r="M558" t="s">
        <v>21</v>
      </c>
      <c r="N558" t="s">
        <v>22</v>
      </c>
      <c r="P558" s="2">
        <v>0</v>
      </c>
    </row>
    <row r="559" spans="1:16" x14ac:dyDescent="0.25">
      <c r="A559" t="s">
        <v>17</v>
      </c>
      <c r="B559" s="2">
        <v>3700016700</v>
      </c>
      <c r="C559" s="3">
        <v>45138</v>
      </c>
      <c r="D559" s="3">
        <v>45170</v>
      </c>
      <c r="E559" t="s">
        <v>793</v>
      </c>
      <c r="F559" t="e">
        <f>+VLOOKUP(E559,compt,1,0)</f>
        <v>#N/A</v>
      </c>
      <c r="G559" t="s">
        <v>39</v>
      </c>
      <c r="H559" s="4">
        <v>0</v>
      </c>
      <c r="I559" s="4">
        <v>7.04</v>
      </c>
      <c r="K559" t="s">
        <v>20</v>
      </c>
      <c r="M559" t="s">
        <v>21</v>
      </c>
      <c r="N559" t="s">
        <v>22</v>
      </c>
      <c r="P559" s="2">
        <v>0</v>
      </c>
    </row>
    <row r="560" spans="1:16" x14ac:dyDescent="0.25">
      <c r="A560" t="s">
        <v>17</v>
      </c>
      <c r="B560" s="2">
        <v>3700016701</v>
      </c>
      <c r="C560" s="3">
        <v>45138</v>
      </c>
      <c r="D560" s="3">
        <v>45180</v>
      </c>
      <c r="E560" t="s">
        <v>955</v>
      </c>
      <c r="F560" t="e">
        <f>+VLOOKUP(E560,compt,1,0)</f>
        <v>#N/A</v>
      </c>
      <c r="G560" t="s">
        <v>39</v>
      </c>
      <c r="H560" s="4">
        <v>0</v>
      </c>
      <c r="I560" s="4">
        <v>41</v>
      </c>
      <c r="K560" t="s">
        <v>20</v>
      </c>
      <c r="M560" t="s">
        <v>21</v>
      </c>
      <c r="N560" t="s">
        <v>22</v>
      </c>
      <c r="P560" s="2">
        <v>0</v>
      </c>
    </row>
    <row r="561" spans="1:16" x14ac:dyDescent="0.25">
      <c r="A561" t="s">
        <v>17</v>
      </c>
      <c r="B561" s="2">
        <v>3700016701</v>
      </c>
      <c r="C561" s="3">
        <v>45138</v>
      </c>
      <c r="D561" s="3">
        <v>45180</v>
      </c>
      <c r="E561" t="s">
        <v>955</v>
      </c>
      <c r="F561" t="e">
        <f>+VLOOKUP(E561,compt,1,0)</f>
        <v>#N/A</v>
      </c>
      <c r="G561" t="s">
        <v>39</v>
      </c>
      <c r="H561" s="4">
        <v>0</v>
      </c>
      <c r="I561" s="4">
        <v>2.04</v>
      </c>
      <c r="K561" t="s">
        <v>20</v>
      </c>
      <c r="M561" t="s">
        <v>21</v>
      </c>
      <c r="N561" t="s">
        <v>22</v>
      </c>
      <c r="P561" s="2">
        <v>0</v>
      </c>
    </row>
    <row r="562" spans="1:16" x14ac:dyDescent="0.25">
      <c r="A562" t="s">
        <v>17</v>
      </c>
      <c r="B562" s="2">
        <v>3700016702</v>
      </c>
      <c r="C562" s="3">
        <v>45138</v>
      </c>
      <c r="D562" s="3">
        <v>45170</v>
      </c>
      <c r="E562" t="s">
        <v>309</v>
      </c>
      <c r="F562" t="e">
        <f>+VLOOKUP(E562,compt,1,0)</f>
        <v>#N/A</v>
      </c>
      <c r="G562" t="s">
        <v>39</v>
      </c>
      <c r="H562" s="4">
        <v>0</v>
      </c>
      <c r="I562" s="4">
        <v>32</v>
      </c>
      <c r="K562" t="s">
        <v>20</v>
      </c>
      <c r="M562" t="s">
        <v>21</v>
      </c>
      <c r="N562" t="s">
        <v>22</v>
      </c>
      <c r="P562" s="2">
        <v>0</v>
      </c>
    </row>
    <row r="563" spans="1:16" x14ac:dyDescent="0.25">
      <c r="A563" t="s">
        <v>17</v>
      </c>
      <c r="B563" s="2">
        <v>3700016703</v>
      </c>
      <c r="C563" s="3">
        <v>45138</v>
      </c>
      <c r="D563" s="3">
        <v>45173</v>
      </c>
      <c r="E563" t="s">
        <v>508</v>
      </c>
      <c r="F563" t="e">
        <f>+VLOOKUP(E563,compt,1,0)</f>
        <v>#N/A</v>
      </c>
      <c r="G563" t="s">
        <v>39</v>
      </c>
      <c r="H563" s="4">
        <v>0</v>
      </c>
      <c r="I563" s="4">
        <v>48.47</v>
      </c>
      <c r="K563" t="s">
        <v>20</v>
      </c>
      <c r="M563" t="s">
        <v>21</v>
      </c>
      <c r="N563" t="s">
        <v>22</v>
      </c>
      <c r="P563" s="2">
        <v>0</v>
      </c>
    </row>
    <row r="564" spans="1:16" x14ac:dyDescent="0.25">
      <c r="A564" t="s">
        <v>17</v>
      </c>
      <c r="B564" s="2">
        <v>3700016703</v>
      </c>
      <c r="C564" s="3">
        <v>45138</v>
      </c>
      <c r="D564" s="3">
        <v>45173</v>
      </c>
      <c r="E564" t="s">
        <v>508</v>
      </c>
      <c r="F564" t="e">
        <f>+VLOOKUP(E564,compt,1,0)</f>
        <v>#N/A</v>
      </c>
      <c r="G564" t="s">
        <v>39</v>
      </c>
      <c r="H564" s="4">
        <v>0</v>
      </c>
      <c r="I564" s="4">
        <v>44.08</v>
      </c>
      <c r="K564" t="s">
        <v>20</v>
      </c>
      <c r="M564" t="s">
        <v>21</v>
      </c>
      <c r="N564" t="s">
        <v>22</v>
      </c>
      <c r="P564" s="2">
        <v>0</v>
      </c>
    </row>
    <row r="565" spans="1:16" x14ac:dyDescent="0.25">
      <c r="A565" t="s">
        <v>17</v>
      </c>
      <c r="B565" s="2">
        <v>3700016703</v>
      </c>
      <c r="C565" s="3">
        <v>45138</v>
      </c>
      <c r="D565" s="3">
        <v>45173</v>
      </c>
      <c r="E565" t="s">
        <v>508</v>
      </c>
      <c r="F565" t="e">
        <f>+VLOOKUP(E565,compt,1,0)</f>
        <v>#N/A</v>
      </c>
      <c r="G565" t="s">
        <v>39</v>
      </c>
      <c r="H565" s="4">
        <v>0</v>
      </c>
      <c r="I565" s="4">
        <v>234.2</v>
      </c>
      <c r="K565" t="s">
        <v>20</v>
      </c>
      <c r="M565" t="s">
        <v>21</v>
      </c>
      <c r="N565" t="s">
        <v>22</v>
      </c>
      <c r="P565" s="2">
        <v>0</v>
      </c>
    </row>
    <row r="566" spans="1:16" x14ac:dyDescent="0.25">
      <c r="A566" t="s">
        <v>17</v>
      </c>
      <c r="B566" s="2">
        <v>3700016707</v>
      </c>
      <c r="C566" s="3">
        <v>45138</v>
      </c>
      <c r="D566" s="3">
        <v>45180</v>
      </c>
      <c r="E566" t="s">
        <v>425</v>
      </c>
      <c r="F566" t="e">
        <f>+VLOOKUP(E566,compt,1,0)</f>
        <v>#N/A</v>
      </c>
      <c r="G566" t="s">
        <v>39</v>
      </c>
      <c r="H566" s="4">
        <v>0</v>
      </c>
      <c r="I566" s="4">
        <v>2.5499999999999998</v>
      </c>
      <c r="K566" t="s">
        <v>20</v>
      </c>
      <c r="M566" t="s">
        <v>21</v>
      </c>
      <c r="N566" t="s">
        <v>22</v>
      </c>
      <c r="P566" s="2">
        <v>0</v>
      </c>
    </row>
    <row r="567" spans="1:16" x14ac:dyDescent="0.25">
      <c r="A567" t="s">
        <v>17</v>
      </c>
      <c r="B567" s="2">
        <v>3700016707</v>
      </c>
      <c r="C567" s="3">
        <v>45138</v>
      </c>
      <c r="D567" s="3">
        <v>45180</v>
      </c>
      <c r="E567" t="s">
        <v>425</v>
      </c>
      <c r="F567" t="e">
        <f>+VLOOKUP(E567,compt,1,0)</f>
        <v>#N/A</v>
      </c>
      <c r="G567" t="s">
        <v>39</v>
      </c>
      <c r="H567" s="4">
        <v>0</v>
      </c>
      <c r="I567" s="4">
        <v>51.2</v>
      </c>
      <c r="K567" t="s">
        <v>20</v>
      </c>
      <c r="M567" t="s">
        <v>21</v>
      </c>
      <c r="N567" t="s">
        <v>22</v>
      </c>
      <c r="P567" s="2">
        <v>0</v>
      </c>
    </row>
    <row r="568" spans="1:16" x14ac:dyDescent="0.25">
      <c r="A568" t="s">
        <v>17</v>
      </c>
      <c r="B568" s="2">
        <v>3700016708</v>
      </c>
      <c r="C568" s="3">
        <v>45138</v>
      </c>
      <c r="D568" s="3">
        <v>45182</v>
      </c>
      <c r="E568" t="s">
        <v>1081</v>
      </c>
      <c r="F568" t="e">
        <f>+VLOOKUP(E568,compt,1,0)</f>
        <v>#N/A</v>
      </c>
      <c r="G568" t="s">
        <v>39</v>
      </c>
      <c r="H568" s="4">
        <v>0</v>
      </c>
      <c r="I568" s="4">
        <v>10</v>
      </c>
      <c r="K568" t="s">
        <v>20</v>
      </c>
      <c r="M568" t="s">
        <v>21</v>
      </c>
      <c r="N568" t="s">
        <v>22</v>
      </c>
      <c r="P568" s="2">
        <v>0</v>
      </c>
    </row>
    <row r="569" spans="1:16" x14ac:dyDescent="0.25">
      <c r="A569" t="s">
        <v>17</v>
      </c>
      <c r="B569" s="2">
        <v>3700016708</v>
      </c>
      <c r="C569" s="3">
        <v>45138</v>
      </c>
      <c r="D569" s="3">
        <v>45182</v>
      </c>
      <c r="E569" t="s">
        <v>1081</v>
      </c>
      <c r="F569" t="e">
        <f>+VLOOKUP(E569,compt,1,0)</f>
        <v>#N/A</v>
      </c>
      <c r="G569" t="s">
        <v>39</v>
      </c>
      <c r="H569" s="4">
        <v>0</v>
      </c>
      <c r="I569" s="4">
        <v>32</v>
      </c>
      <c r="K569" t="s">
        <v>20</v>
      </c>
      <c r="M569" t="s">
        <v>21</v>
      </c>
      <c r="N569" t="s">
        <v>22</v>
      </c>
      <c r="P569" s="2">
        <v>0</v>
      </c>
    </row>
    <row r="570" spans="1:16" x14ac:dyDescent="0.25">
      <c r="A570" t="s">
        <v>17</v>
      </c>
      <c r="B570" s="2">
        <v>3700016709</v>
      </c>
      <c r="C570" s="3">
        <v>45138</v>
      </c>
      <c r="D570" s="3">
        <v>45189</v>
      </c>
      <c r="E570" t="s">
        <v>332</v>
      </c>
      <c r="F570" t="e">
        <f>+VLOOKUP(E570,compt,1,0)</f>
        <v>#N/A</v>
      </c>
      <c r="G570" t="s">
        <v>39</v>
      </c>
      <c r="H570" s="4">
        <v>0</v>
      </c>
      <c r="I570" s="4">
        <v>38.799999999999997</v>
      </c>
      <c r="K570" t="s">
        <v>20</v>
      </c>
      <c r="M570" t="s">
        <v>21</v>
      </c>
      <c r="N570" t="s">
        <v>22</v>
      </c>
      <c r="P570" s="2">
        <v>0</v>
      </c>
    </row>
    <row r="571" spans="1:16" x14ac:dyDescent="0.25">
      <c r="A571" t="s">
        <v>17</v>
      </c>
      <c r="B571" s="2">
        <v>3700016709</v>
      </c>
      <c r="C571" s="3">
        <v>45138</v>
      </c>
      <c r="D571" s="3">
        <v>45189</v>
      </c>
      <c r="E571" t="s">
        <v>332</v>
      </c>
      <c r="F571" t="e">
        <f>+VLOOKUP(E571,compt,1,0)</f>
        <v>#N/A</v>
      </c>
      <c r="G571" t="s">
        <v>39</v>
      </c>
      <c r="H571" s="4">
        <v>0</v>
      </c>
      <c r="I571" s="4">
        <v>1.93</v>
      </c>
      <c r="K571" t="s">
        <v>20</v>
      </c>
      <c r="M571" t="s">
        <v>21</v>
      </c>
      <c r="N571" t="s">
        <v>22</v>
      </c>
      <c r="P571" s="2">
        <v>0</v>
      </c>
    </row>
    <row r="572" spans="1:16" x14ac:dyDescent="0.25">
      <c r="A572" t="s">
        <v>17</v>
      </c>
      <c r="B572" s="2">
        <v>3700017028</v>
      </c>
      <c r="C572" s="3">
        <v>45138</v>
      </c>
      <c r="D572" s="3">
        <v>45169</v>
      </c>
      <c r="E572" t="s">
        <v>551</v>
      </c>
      <c r="F572" t="e">
        <f>+VLOOKUP(E572,compt,1,0)</f>
        <v>#N/A</v>
      </c>
      <c r="G572" t="s">
        <v>39</v>
      </c>
      <c r="H572" s="4">
        <v>0</v>
      </c>
      <c r="I572" s="4">
        <v>64.8</v>
      </c>
      <c r="K572" t="s">
        <v>20</v>
      </c>
      <c r="M572" t="s">
        <v>21</v>
      </c>
      <c r="N572" t="s">
        <v>22</v>
      </c>
      <c r="P572" s="2">
        <v>0</v>
      </c>
    </row>
    <row r="573" spans="1:16" x14ac:dyDescent="0.25">
      <c r="A573" t="s">
        <v>17</v>
      </c>
      <c r="B573" s="2">
        <v>3700017029</v>
      </c>
      <c r="C573" s="3">
        <v>45138</v>
      </c>
      <c r="D573" s="3">
        <v>45198</v>
      </c>
      <c r="E573" t="s">
        <v>1067</v>
      </c>
      <c r="F573" t="e">
        <f>+VLOOKUP(E573,compt,1,0)</f>
        <v>#N/A</v>
      </c>
      <c r="G573" t="s">
        <v>39</v>
      </c>
      <c r="H573" s="4">
        <v>0</v>
      </c>
      <c r="I573" s="4">
        <v>37.700000000000003</v>
      </c>
      <c r="K573" t="s">
        <v>20</v>
      </c>
      <c r="M573" t="s">
        <v>21</v>
      </c>
      <c r="N573" t="s">
        <v>22</v>
      </c>
      <c r="P573" s="2">
        <v>0</v>
      </c>
    </row>
    <row r="574" spans="1:16" x14ac:dyDescent="0.25">
      <c r="A574" t="s">
        <v>17</v>
      </c>
      <c r="B574" s="2">
        <v>3700017030</v>
      </c>
      <c r="C574" s="3">
        <v>45144</v>
      </c>
      <c r="D574" s="3">
        <v>45175</v>
      </c>
      <c r="E574" t="s">
        <v>625</v>
      </c>
      <c r="G574" t="s">
        <v>137</v>
      </c>
      <c r="H574" s="4">
        <v>0</v>
      </c>
      <c r="I574" s="4">
        <v>80.53</v>
      </c>
      <c r="L574" t="s">
        <v>20</v>
      </c>
      <c r="M574" t="s">
        <v>21</v>
      </c>
      <c r="N574" t="s">
        <v>25</v>
      </c>
      <c r="P574" s="2">
        <v>0</v>
      </c>
    </row>
    <row r="575" spans="1:16" x14ac:dyDescent="0.25">
      <c r="A575" t="s">
        <v>17</v>
      </c>
      <c r="B575" s="2">
        <v>3700017030</v>
      </c>
      <c r="C575" s="3">
        <v>45144</v>
      </c>
      <c r="D575" s="3">
        <v>45175</v>
      </c>
      <c r="E575" t="s">
        <v>625</v>
      </c>
      <c r="G575" t="s">
        <v>137</v>
      </c>
      <c r="H575" s="4">
        <v>0</v>
      </c>
      <c r="I575" s="4">
        <v>22.57</v>
      </c>
      <c r="L575" t="s">
        <v>20</v>
      </c>
      <c r="M575" t="s">
        <v>21</v>
      </c>
      <c r="N575" t="s">
        <v>25</v>
      </c>
      <c r="P575" s="2">
        <v>0</v>
      </c>
    </row>
    <row r="576" spans="1:16" x14ac:dyDescent="0.25">
      <c r="A576" t="s">
        <v>17</v>
      </c>
      <c r="B576" s="2">
        <v>3700017030</v>
      </c>
      <c r="C576" s="3">
        <v>45144</v>
      </c>
      <c r="D576" s="3">
        <v>45175</v>
      </c>
      <c r="E576" t="s">
        <v>625</v>
      </c>
      <c r="G576" t="s">
        <v>137</v>
      </c>
      <c r="H576" s="4">
        <v>0</v>
      </c>
      <c r="I576" s="4">
        <v>5.64</v>
      </c>
      <c r="L576" t="s">
        <v>20</v>
      </c>
      <c r="M576" t="s">
        <v>21</v>
      </c>
      <c r="N576" t="s">
        <v>25</v>
      </c>
      <c r="P576" s="2">
        <v>0</v>
      </c>
    </row>
    <row r="577" spans="1:16" x14ac:dyDescent="0.25">
      <c r="A577" t="s">
        <v>17</v>
      </c>
      <c r="B577" s="2">
        <v>3700017031</v>
      </c>
      <c r="C577" s="3">
        <v>45144</v>
      </c>
      <c r="D577" s="3">
        <v>45191</v>
      </c>
      <c r="E577" t="s">
        <v>620</v>
      </c>
      <c r="F577" t="e">
        <f>+VLOOKUP(E577,compt,1,0)</f>
        <v>#N/A</v>
      </c>
      <c r="G577" t="s">
        <v>137</v>
      </c>
      <c r="H577" s="4">
        <v>0</v>
      </c>
      <c r="I577" s="4">
        <v>135</v>
      </c>
      <c r="K577" t="s">
        <v>20</v>
      </c>
      <c r="M577" t="s">
        <v>21</v>
      </c>
      <c r="N577" t="s">
        <v>22</v>
      </c>
      <c r="P577" s="2">
        <v>0</v>
      </c>
    </row>
    <row r="578" spans="1:16" x14ac:dyDescent="0.25">
      <c r="A578" t="s">
        <v>17</v>
      </c>
      <c r="B578" s="2">
        <v>3700017031</v>
      </c>
      <c r="C578" s="3">
        <v>45144</v>
      </c>
      <c r="D578" s="3">
        <v>45191</v>
      </c>
      <c r="E578" t="s">
        <v>620</v>
      </c>
      <c r="F578" t="e">
        <f>+VLOOKUP(E578,compt,1,0)</f>
        <v>#N/A</v>
      </c>
      <c r="G578" t="s">
        <v>137</v>
      </c>
      <c r="H578" s="4">
        <v>0</v>
      </c>
      <c r="I578" s="4">
        <v>7.16</v>
      </c>
      <c r="K578" t="s">
        <v>20</v>
      </c>
      <c r="M578" t="s">
        <v>21</v>
      </c>
      <c r="N578" t="s">
        <v>22</v>
      </c>
      <c r="P578" s="2">
        <v>0</v>
      </c>
    </row>
    <row r="579" spans="1:16" x14ac:dyDescent="0.25">
      <c r="A579" t="s">
        <v>17</v>
      </c>
      <c r="B579" s="2">
        <v>3700017031</v>
      </c>
      <c r="C579" s="3">
        <v>45144</v>
      </c>
      <c r="D579" s="3">
        <v>45191</v>
      </c>
      <c r="E579" t="s">
        <v>620</v>
      </c>
      <c r="F579" t="e">
        <f>+VLOOKUP(E579,compt,1,0)</f>
        <v>#N/A</v>
      </c>
      <c r="G579" t="s">
        <v>137</v>
      </c>
      <c r="H579" s="4">
        <v>0</v>
      </c>
      <c r="I579" s="4">
        <v>6</v>
      </c>
      <c r="K579" t="s">
        <v>20</v>
      </c>
      <c r="M579" t="s">
        <v>21</v>
      </c>
      <c r="N579" t="s">
        <v>22</v>
      </c>
      <c r="P579" s="2">
        <v>0</v>
      </c>
    </row>
    <row r="580" spans="1:16" x14ac:dyDescent="0.25">
      <c r="A580" t="s">
        <v>17</v>
      </c>
      <c r="B580" s="2">
        <v>3700017032</v>
      </c>
      <c r="C580" s="3">
        <v>45144</v>
      </c>
      <c r="D580" s="3">
        <v>45180</v>
      </c>
      <c r="E580" t="s">
        <v>866</v>
      </c>
      <c r="F580" t="e">
        <f>+VLOOKUP(E580,compt,1,0)</f>
        <v>#N/A</v>
      </c>
      <c r="G580" t="s">
        <v>137</v>
      </c>
      <c r="H580" s="4">
        <v>0</v>
      </c>
      <c r="I580" s="4">
        <v>15.69</v>
      </c>
      <c r="K580" t="s">
        <v>20</v>
      </c>
      <c r="M580" t="s">
        <v>21</v>
      </c>
      <c r="N580" t="s">
        <v>22</v>
      </c>
      <c r="P580" s="2">
        <v>0</v>
      </c>
    </row>
    <row r="581" spans="1:16" x14ac:dyDescent="0.25">
      <c r="A581" t="s">
        <v>17</v>
      </c>
      <c r="B581" s="2">
        <v>3700017032</v>
      </c>
      <c r="C581" s="3">
        <v>45144</v>
      </c>
      <c r="D581" s="3">
        <v>45180</v>
      </c>
      <c r="E581" t="s">
        <v>866</v>
      </c>
      <c r="F581" t="e">
        <f>+VLOOKUP(E581,compt,1,0)</f>
        <v>#N/A</v>
      </c>
      <c r="G581" t="s">
        <v>137</v>
      </c>
      <c r="H581" s="4">
        <v>0</v>
      </c>
      <c r="I581" s="4">
        <v>176.25</v>
      </c>
      <c r="K581" t="s">
        <v>20</v>
      </c>
      <c r="M581" t="s">
        <v>21</v>
      </c>
      <c r="N581" t="s">
        <v>22</v>
      </c>
      <c r="P581" s="2">
        <v>0</v>
      </c>
    </row>
    <row r="582" spans="1:16" x14ac:dyDescent="0.25">
      <c r="A582" t="s">
        <v>17</v>
      </c>
      <c r="B582" s="2">
        <v>3700017032</v>
      </c>
      <c r="C582" s="3">
        <v>45144</v>
      </c>
      <c r="D582" s="3">
        <v>45180</v>
      </c>
      <c r="E582" t="s">
        <v>866</v>
      </c>
      <c r="F582" t="e">
        <f>+VLOOKUP(E582,compt,1,0)</f>
        <v>#N/A</v>
      </c>
      <c r="G582" t="s">
        <v>137</v>
      </c>
      <c r="H582" s="4">
        <v>0</v>
      </c>
      <c r="I582" s="4">
        <v>16</v>
      </c>
      <c r="K582" t="s">
        <v>20</v>
      </c>
      <c r="M582" t="s">
        <v>21</v>
      </c>
      <c r="N582" t="s">
        <v>22</v>
      </c>
      <c r="P582" s="2">
        <v>0</v>
      </c>
    </row>
    <row r="583" spans="1:16" x14ac:dyDescent="0.25">
      <c r="A583" t="s">
        <v>17</v>
      </c>
      <c r="B583" s="2">
        <v>3700017033</v>
      </c>
      <c r="C583" s="3">
        <v>45144</v>
      </c>
      <c r="D583" s="3">
        <v>45188</v>
      </c>
      <c r="E583" t="s">
        <v>890</v>
      </c>
      <c r="F583" t="e">
        <f>+VLOOKUP(E583,compt,1,0)</f>
        <v>#N/A</v>
      </c>
      <c r="G583" t="s">
        <v>137</v>
      </c>
      <c r="H583" s="4">
        <v>0</v>
      </c>
      <c r="I583" s="4">
        <v>139.80000000000001</v>
      </c>
      <c r="K583" t="s">
        <v>20</v>
      </c>
      <c r="M583" t="s">
        <v>21</v>
      </c>
      <c r="N583" t="s">
        <v>22</v>
      </c>
      <c r="P583" s="2">
        <v>0</v>
      </c>
    </row>
    <row r="584" spans="1:16" x14ac:dyDescent="0.25">
      <c r="A584" t="s">
        <v>17</v>
      </c>
      <c r="B584" s="2">
        <v>3700017033</v>
      </c>
      <c r="C584" s="3">
        <v>45144</v>
      </c>
      <c r="D584" s="3">
        <v>45188</v>
      </c>
      <c r="E584" t="s">
        <v>890</v>
      </c>
      <c r="F584" t="e">
        <f>+VLOOKUP(E584,compt,1,0)</f>
        <v>#N/A</v>
      </c>
      <c r="G584" t="s">
        <v>137</v>
      </c>
      <c r="H584" s="4">
        <v>0</v>
      </c>
      <c r="I584" s="4">
        <v>50.43</v>
      </c>
      <c r="K584" t="s">
        <v>20</v>
      </c>
      <c r="M584" t="s">
        <v>21</v>
      </c>
      <c r="N584" t="s">
        <v>22</v>
      </c>
      <c r="P584" s="2">
        <v>0</v>
      </c>
    </row>
    <row r="585" spans="1:16" x14ac:dyDescent="0.25">
      <c r="A585" t="s">
        <v>17</v>
      </c>
      <c r="B585" s="2">
        <v>3700017033</v>
      </c>
      <c r="C585" s="3">
        <v>45144</v>
      </c>
      <c r="D585" s="3">
        <v>45188</v>
      </c>
      <c r="E585" t="s">
        <v>890</v>
      </c>
      <c r="F585" t="e">
        <f>+VLOOKUP(E585,compt,1,0)</f>
        <v>#N/A</v>
      </c>
      <c r="G585" t="s">
        <v>137</v>
      </c>
      <c r="H585" s="4">
        <v>0</v>
      </c>
      <c r="I585" s="4">
        <v>297.60000000000002</v>
      </c>
      <c r="K585" t="s">
        <v>20</v>
      </c>
      <c r="M585" t="s">
        <v>21</v>
      </c>
      <c r="N585" t="s">
        <v>22</v>
      </c>
      <c r="P585" s="2">
        <v>0</v>
      </c>
    </row>
    <row r="586" spans="1:16" x14ac:dyDescent="0.25">
      <c r="A586" t="s">
        <v>17</v>
      </c>
      <c r="B586" s="2">
        <v>3700017034</v>
      </c>
      <c r="C586" s="3">
        <v>45144</v>
      </c>
      <c r="D586" s="3">
        <v>45180</v>
      </c>
      <c r="E586" t="s">
        <v>913</v>
      </c>
      <c r="F586" t="e">
        <f>+VLOOKUP(E586,compt,1,0)</f>
        <v>#N/A</v>
      </c>
      <c r="G586" t="s">
        <v>137</v>
      </c>
      <c r="H586" s="4">
        <v>0</v>
      </c>
      <c r="I586" s="4">
        <v>205.8</v>
      </c>
      <c r="K586" t="s">
        <v>20</v>
      </c>
      <c r="M586" t="s">
        <v>21</v>
      </c>
      <c r="N586" t="s">
        <v>22</v>
      </c>
      <c r="P586" s="2">
        <v>0</v>
      </c>
    </row>
    <row r="587" spans="1:16" x14ac:dyDescent="0.25">
      <c r="A587" t="s">
        <v>17</v>
      </c>
      <c r="B587" s="2">
        <v>3700017034</v>
      </c>
      <c r="C587" s="3">
        <v>45144</v>
      </c>
      <c r="D587" s="3">
        <v>45180</v>
      </c>
      <c r="E587" t="s">
        <v>913</v>
      </c>
      <c r="F587" t="e">
        <f>+VLOOKUP(E587,compt,1,0)</f>
        <v>#N/A</v>
      </c>
      <c r="G587" t="s">
        <v>137</v>
      </c>
      <c r="H587" s="4">
        <v>0</v>
      </c>
      <c r="I587" s="4">
        <v>47.18</v>
      </c>
      <c r="K587" t="s">
        <v>20</v>
      </c>
      <c r="M587" t="s">
        <v>21</v>
      </c>
      <c r="N587" t="s">
        <v>22</v>
      </c>
      <c r="P587" s="2">
        <v>0</v>
      </c>
    </row>
    <row r="588" spans="1:16" x14ac:dyDescent="0.25">
      <c r="A588" t="s">
        <v>17</v>
      </c>
      <c r="B588" s="2">
        <v>3700017035</v>
      </c>
      <c r="C588" s="3">
        <v>45144</v>
      </c>
      <c r="D588" s="3">
        <v>45180</v>
      </c>
      <c r="E588" t="s">
        <v>1068</v>
      </c>
      <c r="F588" t="e">
        <f>+VLOOKUP(E588,compt,1,0)</f>
        <v>#N/A</v>
      </c>
      <c r="G588" t="s">
        <v>137</v>
      </c>
      <c r="H588" s="4">
        <v>0</v>
      </c>
      <c r="I588" s="4">
        <v>25</v>
      </c>
      <c r="K588" t="s">
        <v>20</v>
      </c>
      <c r="M588" t="s">
        <v>21</v>
      </c>
      <c r="N588" t="s">
        <v>22</v>
      </c>
      <c r="P588" s="2">
        <v>0</v>
      </c>
    </row>
    <row r="589" spans="1:16" x14ac:dyDescent="0.25">
      <c r="A589" t="s">
        <v>17</v>
      </c>
      <c r="B589" s="2">
        <v>3700017036</v>
      </c>
      <c r="C589" s="3">
        <v>45144</v>
      </c>
      <c r="D589" s="3">
        <v>45180</v>
      </c>
      <c r="E589" t="s">
        <v>136</v>
      </c>
      <c r="F589" t="e">
        <f>+VLOOKUP(E589,compt,1,0)</f>
        <v>#N/A</v>
      </c>
      <c r="G589" t="s">
        <v>137</v>
      </c>
      <c r="H589" s="4">
        <v>0</v>
      </c>
      <c r="I589" s="4">
        <v>178.2</v>
      </c>
      <c r="K589" t="s">
        <v>20</v>
      </c>
      <c r="M589" t="s">
        <v>21</v>
      </c>
      <c r="N589" t="s">
        <v>22</v>
      </c>
      <c r="P589" s="2">
        <v>0</v>
      </c>
    </row>
    <row r="590" spans="1:16" x14ac:dyDescent="0.25">
      <c r="A590" t="s">
        <v>17</v>
      </c>
      <c r="B590" s="2">
        <v>3700017036</v>
      </c>
      <c r="C590" s="3">
        <v>45144</v>
      </c>
      <c r="D590" s="3">
        <v>45180</v>
      </c>
      <c r="E590" t="s">
        <v>136</v>
      </c>
      <c r="F590" t="e">
        <f>+VLOOKUP(E590,compt,1,0)</f>
        <v>#N/A</v>
      </c>
      <c r="G590" t="s">
        <v>137</v>
      </c>
      <c r="H590" s="4">
        <v>0</v>
      </c>
      <c r="I590" s="4">
        <v>130</v>
      </c>
      <c r="K590" t="s">
        <v>20</v>
      </c>
      <c r="M590" t="s">
        <v>21</v>
      </c>
      <c r="N590" t="s">
        <v>22</v>
      </c>
      <c r="P590" s="2">
        <v>0</v>
      </c>
    </row>
    <row r="591" spans="1:16" x14ac:dyDescent="0.25">
      <c r="A591" t="s">
        <v>17</v>
      </c>
      <c r="B591" s="2">
        <v>3700017036</v>
      </c>
      <c r="C591" s="3">
        <v>45144</v>
      </c>
      <c r="D591" s="3">
        <v>45180</v>
      </c>
      <c r="E591" t="s">
        <v>136</v>
      </c>
      <c r="F591" t="e">
        <f>+VLOOKUP(E591,compt,1,0)</f>
        <v>#N/A</v>
      </c>
      <c r="G591" t="s">
        <v>137</v>
      </c>
      <c r="H591" s="4">
        <v>0</v>
      </c>
      <c r="I591" s="4">
        <v>17.2</v>
      </c>
      <c r="K591" t="s">
        <v>20</v>
      </c>
      <c r="M591" t="s">
        <v>21</v>
      </c>
      <c r="N591" t="s">
        <v>22</v>
      </c>
      <c r="P591" s="2">
        <v>0</v>
      </c>
    </row>
    <row r="592" spans="1:16" x14ac:dyDescent="0.25">
      <c r="A592" t="s">
        <v>17</v>
      </c>
      <c r="B592" s="2">
        <v>3700017037</v>
      </c>
      <c r="C592" s="3">
        <v>45138</v>
      </c>
      <c r="D592" s="3">
        <v>45183</v>
      </c>
      <c r="E592" t="s">
        <v>257</v>
      </c>
      <c r="F592" t="e">
        <f>+VLOOKUP(E592,compt,1,0)</f>
        <v>#N/A</v>
      </c>
      <c r="G592" t="s">
        <v>39</v>
      </c>
      <c r="H592" s="4">
        <v>0</v>
      </c>
      <c r="I592" s="4">
        <v>84</v>
      </c>
      <c r="K592" t="s">
        <v>20</v>
      </c>
      <c r="M592" t="s">
        <v>21</v>
      </c>
      <c r="N592" t="s">
        <v>22</v>
      </c>
      <c r="P592" s="2">
        <v>0</v>
      </c>
    </row>
    <row r="593" spans="1:16" x14ac:dyDescent="0.25">
      <c r="A593" t="s">
        <v>17</v>
      </c>
      <c r="B593" s="2">
        <v>3700017040</v>
      </c>
      <c r="C593" s="3">
        <v>45138</v>
      </c>
      <c r="D593" s="3">
        <v>45180</v>
      </c>
      <c r="E593" t="s">
        <v>1170</v>
      </c>
      <c r="F593" t="e">
        <f>+VLOOKUP(E593,compt,1,0)</f>
        <v>#N/A</v>
      </c>
      <c r="G593" t="s">
        <v>39</v>
      </c>
      <c r="H593" s="4">
        <v>0</v>
      </c>
      <c r="I593" s="4">
        <v>88.28</v>
      </c>
      <c r="K593" t="s">
        <v>20</v>
      </c>
      <c r="M593" t="s">
        <v>21</v>
      </c>
      <c r="N593" t="s">
        <v>22</v>
      </c>
      <c r="P593" s="2">
        <v>0</v>
      </c>
    </row>
    <row r="594" spans="1:16" x14ac:dyDescent="0.25">
      <c r="A594" t="s">
        <v>17</v>
      </c>
      <c r="B594" s="2">
        <v>3700017041</v>
      </c>
      <c r="C594" s="3">
        <v>45138</v>
      </c>
      <c r="D594" s="3">
        <v>45182</v>
      </c>
      <c r="E594" t="s">
        <v>596</v>
      </c>
      <c r="F594" t="e">
        <f>+VLOOKUP(E594,compt,1,0)</f>
        <v>#N/A</v>
      </c>
      <c r="G594" t="s">
        <v>39</v>
      </c>
      <c r="H594" s="4">
        <v>0</v>
      </c>
      <c r="I594" s="4">
        <v>44</v>
      </c>
      <c r="K594" t="s">
        <v>20</v>
      </c>
      <c r="M594" t="s">
        <v>21</v>
      </c>
      <c r="N594" t="s">
        <v>22</v>
      </c>
      <c r="P594" s="2">
        <v>0</v>
      </c>
    </row>
    <row r="595" spans="1:16" x14ac:dyDescent="0.25">
      <c r="A595" t="s">
        <v>17</v>
      </c>
      <c r="B595" s="2">
        <v>3700017042</v>
      </c>
      <c r="C595" s="3">
        <v>45138</v>
      </c>
      <c r="D595" s="3">
        <v>45181</v>
      </c>
      <c r="E595" t="s">
        <v>829</v>
      </c>
      <c r="F595" t="e">
        <f>+VLOOKUP(E595,compt,1,0)</f>
        <v>#N/A</v>
      </c>
      <c r="G595" t="s">
        <v>39</v>
      </c>
      <c r="H595" s="4">
        <v>0</v>
      </c>
      <c r="I595" s="4">
        <v>26</v>
      </c>
      <c r="K595" t="s">
        <v>20</v>
      </c>
      <c r="M595" t="s">
        <v>21</v>
      </c>
      <c r="N595" t="s">
        <v>22</v>
      </c>
      <c r="P595" s="2">
        <v>0</v>
      </c>
    </row>
    <row r="596" spans="1:16" x14ac:dyDescent="0.25">
      <c r="A596" t="s">
        <v>17</v>
      </c>
      <c r="B596" s="2">
        <v>3700017043</v>
      </c>
      <c r="C596" s="3">
        <v>45146</v>
      </c>
      <c r="D596" s="3">
        <v>45177</v>
      </c>
      <c r="E596" t="s">
        <v>993</v>
      </c>
      <c r="F596" t="e">
        <f>+VLOOKUP(E596,compt,1,0)</f>
        <v>#N/A</v>
      </c>
      <c r="G596" t="s">
        <v>994</v>
      </c>
      <c r="H596" s="4">
        <v>0</v>
      </c>
      <c r="I596" s="4">
        <v>8.4</v>
      </c>
      <c r="K596" t="s">
        <v>20</v>
      </c>
      <c r="M596" t="s">
        <v>21</v>
      </c>
      <c r="N596" t="s">
        <v>22</v>
      </c>
      <c r="P596" s="2">
        <v>0</v>
      </c>
    </row>
    <row r="597" spans="1:16" x14ac:dyDescent="0.25">
      <c r="A597" t="s">
        <v>17</v>
      </c>
      <c r="B597" s="2">
        <v>3700017044</v>
      </c>
      <c r="C597" s="3">
        <v>45138</v>
      </c>
      <c r="D597" s="3">
        <v>45170</v>
      </c>
      <c r="E597" t="s">
        <v>326</v>
      </c>
      <c r="F597" t="e">
        <f>+VLOOKUP(E597,compt,1,0)</f>
        <v>#N/A</v>
      </c>
      <c r="G597" t="s">
        <v>39</v>
      </c>
      <c r="H597" s="4">
        <v>0</v>
      </c>
      <c r="I597" s="4">
        <v>10840.85</v>
      </c>
      <c r="K597" t="s">
        <v>20</v>
      </c>
      <c r="M597" t="s">
        <v>21</v>
      </c>
      <c r="N597" t="s">
        <v>22</v>
      </c>
      <c r="P597" s="2">
        <v>0</v>
      </c>
    </row>
    <row r="598" spans="1:16" x14ac:dyDescent="0.25">
      <c r="A598" t="s">
        <v>17</v>
      </c>
      <c r="B598" s="2">
        <v>3700017045</v>
      </c>
      <c r="C598" s="3">
        <v>45138</v>
      </c>
      <c r="D598" s="3">
        <v>45170</v>
      </c>
      <c r="E598" t="s">
        <v>651</v>
      </c>
      <c r="F598" t="e">
        <f>+VLOOKUP(E598,compt,1,0)</f>
        <v>#N/A</v>
      </c>
      <c r="G598" t="s">
        <v>39</v>
      </c>
      <c r="H598" s="4">
        <v>0</v>
      </c>
      <c r="I598" s="4">
        <v>36933.42</v>
      </c>
      <c r="K598" t="s">
        <v>20</v>
      </c>
      <c r="M598" t="s">
        <v>21</v>
      </c>
      <c r="N598" t="s">
        <v>22</v>
      </c>
      <c r="P598" s="2">
        <v>0</v>
      </c>
    </row>
    <row r="599" spans="1:16" x14ac:dyDescent="0.25">
      <c r="A599" t="s">
        <v>17</v>
      </c>
      <c r="B599" s="2">
        <v>3700017045</v>
      </c>
      <c r="C599" s="3">
        <v>45138</v>
      </c>
      <c r="D599" s="3">
        <v>45170</v>
      </c>
      <c r="E599" t="s">
        <v>651</v>
      </c>
      <c r="F599" t="e">
        <f>+VLOOKUP(E599,compt,1,0)</f>
        <v>#N/A</v>
      </c>
      <c r="G599" t="s">
        <v>39</v>
      </c>
      <c r="H599" s="4">
        <v>0</v>
      </c>
      <c r="I599" s="4">
        <v>4346.55</v>
      </c>
      <c r="K599" t="s">
        <v>20</v>
      </c>
      <c r="M599" t="s">
        <v>21</v>
      </c>
      <c r="N599" t="s">
        <v>22</v>
      </c>
      <c r="P599" s="2">
        <v>0</v>
      </c>
    </row>
    <row r="600" spans="1:16" x14ac:dyDescent="0.25">
      <c r="A600" t="s">
        <v>17</v>
      </c>
      <c r="B600" s="2">
        <v>3700017394</v>
      </c>
      <c r="C600" s="3">
        <v>45153</v>
      </c>
      <c r="D600" s="3">
        <v>45189</v>
      </c>
      <c r="E600" t="s">
        <v>1141</v>
      </c>
      <c r="F600" t="e">
        <f>+VLOOKUP(E600,compt,1,0)</f>
        <v>#N/A</v>
      </c>
      <c r="G600" t="s">
        <v>19</v>
      </c>
      <c r="H600" s="4">
        <v>0</v>
      </c>
      <c r="I600" s="4">
        <v>36</v>
      </c>
      <c r="K600" t="s">
        <v>20</v>
      </c>
      <c r="M600" t="s">
        <v>21</v>
      </c>
      <c r="N600" t="s">
        <v>22</v>
      </c>
      <c r="P600" s="2">
        <v>0</v>
      </c>
    </row>
    <row r="601" spans="1:16" x14ac:dyDescent="0.25">
      <c r="A601" t="s">
        <v>17</v>
      </c>
      <c r="B601" s="2">
        <v>3700017395</v>
      </c>
      <c r="C601" s="3">
        <v>45153</v>
      </c>
      <c r="D601" s="3">
        <v>45184</v>
      </c>
      <c r="E601" t="s">
        <v>997</v>
      </c>
      <c r="F601" t="e">
        <f>+VLOOKUP(E601,compt,1,0)</f>
        <v>#N/A</v>
      </c>
      <c r="G601" t="s">
        <v>19</v>
      </c>
      <c r="H601" s="4">
        <v>0</v>
      </c>
      <c r="I601" s="4">
        <v>2.46</v>
      </c>
      <c r="K601" t="s">
        <v>20</v>
      </c>
      <c r="M601" t="s">
        <v>21</v>
      </c>
      <c r="N601" t="s">
        <v>22</v>
      </c>
      <c r="P601" s="2">
        <v>0</v>
      </c>
    </row>
    <row r="602" spans="1:16" x14ac:dyDescent="0.25">
      <c r="A602" t="s">
        <v>17</v>
      </c>
      <c r="B602" s="2">
        <v>3700017395</v>
      </c>
      <c r="C602" s="3">
        <v>45153</v>
      </c>
      <c r="D602" s="3">
        <v>45184</v>
      </c>
      <c r="E602" t="s">
        <v>997</v>
      </c>
      <c r="F602" t="e">
        <f>+VLOOKUP(E602,compt,1,0)</f>
        <v>#N/A</v>
      </c>
      <c r="G602" t="s">
        <v>19</v>
      </c>
      <c r="H602" s="4">
        <v>0</v>
      </c>
      <c r="I602" s="4">
        <v>28.58</v>
      </c>
      <c r="K602" t="s">
        <v>20</v>
      </c>
      <c r="M602" t="s">
        <v>21</v>
      </c>
      <c r="N602" t="s">
        <v>22</v>
      </c>
      <c r="P602" s="2">
        <v>0</v>
      </c>
    </row>
    <row r="603" spans="1:16" x14ac:dyDescent="0.25">
      <c r="A603" t="s">
        <v>17</v>
      </c>
      <c r="B603" s="2">
        <v>3700017395</v>
      </c>
      <c r="C603" s="3">
        <v>45153</v>
      </c>
      <c r="D603" s="3">
        <v>45184</v>
      </c>
      <c r="E603" t="s">
        <v>997</v>
      </c>
      <c r="F603" t="e">
        <f>+VLOOKUP(E603,compt,1,0)</f>
        <v>#N/A</v>
      </c>
      <c r="G603" t="s">
        <v>19</v>
      </c>
      <c r="H603" s="4">
        <v>0</v>
      </c>
      <c r="I603" s="4">
        <v>18.399999999999999</v>
      </c>
      <c r="K603" t="s">
        <v>20</v>
      </c>
      <c r="M603" t="s">
        <v>21</v>
      </c>
      <c r="N603" t="s">
        <v>22</v>
      </c>
      <c r="P603" s="2">
        <v>0</v>
      </c>
    </row>
    <row r="604" spans="1:16" x14ac:dyDescent="0.25">
      <c r="A604" t="s">
        <v>17</v>
      </c>
      <c r="B604" s="2">
        <v>3700017396</v>
      </c>
      <c r="C604" s="3">
        <v>45153</v>
      </c>
      <c r="D604" s="3">
        <v>45201</v>
      </c>
      <c r="E604" t="s">
        <v>789</v>
      </c>
      <c r="G604" t="s">
        <v>19</v>
      </c>
      <c r="H604" s="4">
        <v>0</v>
      </c>
      <c r="I604" s="4">
        <v>48</v>
      </c>
      <c r="L604" t="s">
        <v>20</v>
      </c>
      <c r="M604" t="s">
        <v>21</v>
      </c>
      <c r="N604" t="s">
        <v>25</v>
      </c>
      <c r="P604" s="2">
        <v>0</v>
      </c>
    </row>
    <row r="605" spans="1:16" x14ac:dyDescent="0.25">
      <c r="A605" t="s">
        <v>17</v>
      </c>
      <c r="B605" s="2">
        <v>3700017397</v>
      </c>
      <c r="C605" s="3">
        <v>45153</v>
      </c>
      <c r="D605" s="3">
        <v>45217</v>
      </c>
      <c r="E605" t="s">
        <v>177</v>
      </c>
      <c r="G605" t="s">
        <v>19</v>
      </c>
      <c r="H605" s="4">
        <v>0</v>
      </c>
      <c r="I605" s="4">
        <v>49</v>
      </c>
      <c r="L605" t="s">
        <v>20</v>
      </c>
      <c r="M605" t="s">
        <v>21</v>
      </c>
      <c r="N605" t="s">
        <v>25</v>
      </c>
      <c r="P605" s="2">
        <v>0</v>
      </c>
    </row>
    <row r="606" spans="1:16" x14ac:dyDescent="0.25">
      <c r="A606" t="s">
        <v>17</v>
      </c>
      <c r="B606" s="2">
        <v>3700017397</v>
      </c>
      <c r="C606" s="3">
        <v>45153</v>
      </c>
      <c r="D606" s="3">
        <v>45217</v>
      </c>
      <c r="E606" t="s">
        <v>177</v>
      </c>
      <c r="G606" t="s">
        <v>19</v>
      </c>
      <c r="H606" s="4">
        <v>0</v>
      </c>
      <c r="I606" s="4">
        <v>67.81</v>
      </c>
      <c r="L606" t="s">
        <v>20</v>
      </c>
      <c r="M606" t="s">
        <v>21</v>
      </c>
      <c r="N606" t="s">
        <v>25</v>
      </c>
      <c r="P606" s="2">
        <v>0</v>
      </c>
    </row>
    <row r="607" spans="1:16" x14ac:dyDescent="0.25">
      <c r="A607" t="s">
        <v>17</v>
      </c>
      <c r="B607" s="2">
        <v>3700017397</v>
      </c>
      <c r="C607" s="3">
        <v>45153</v>
      </c>
      <c r="D607" s="3">
        <v>45217</v>
      </c>
      <c r="E607" t="s">
        <v>177</v>
      </c>
      <c r="G607" t="s">
        <v>19</v>
      </c>
      <c r="H607" s="4">
        <v>0</v>
      </c>
      <c r="I607" s="4">
        <v>67.709999999999994</v>
      </c>
      <c r="L607" t="s">
        <v>20</v>
      </c>
      <c r="M607" t="s">
        <v>21</v>
      </c>
      <c r="N607" t="s">
        <v>25</v>
      </c>
      <c r="P607" s="2">
        <v>0</v>
      </c>
    </row>
    <row r="608" spans="1:16" x14ac:dyDescent="0.25">
      <c r="A608" t="s">
        <v>17</v>
      </c>
      <c r="B608" s="2">
        <v>3700017397</v>
      </c>
      <c r="C608" s="3">
        <v>45153</v>
      </c>
      <c r="D608" s="3">
        <v>45217</v>
      </c>
      <c r="E608" t="s">
        <v>177</v>
      </c>
      <c r="G608" t="s">
        <v>19</v>
      </c>
      <c r="H608" s="4">
        <v>0</v>
      </c>
      <c r="I608" s="4">
        <v>733.24</v>
      </c>
      <c r="L608" t="s">
        <v>20</v>
      </c>
      <c r="M608" t="s">
        <v>21</v>
      </c>
      <c r="N608" t="s">
        <v>25</v>
      </c>
      <c r="P608" s="2">
        <v>0</v>
      </c>
    </row>
    <row r="609" spans="1:16" x14ac:dyDescent="0.25">
      <c r="A609" t="s">
        <v>17</v>
      </c>
      <c r="B609" s="2">
        <v>3700017398</v>
      </c>
      <c r="C609" s="3">
        <v>45153</v>
      </c>
      <c r="D609" s="3">
        <v>45198</v>
      </c>
      <c r="E609" t="s">
        <v>750</v>
      </c>
      <c r="F609" t="e">
        <f>+VLOOKUP(E609,compt,1,0)</f>
        <v>#N/A</v>
      </c>
      <c r="G609" t="s">
        <v>19</v>
      </c>
      <c r="H609" s="4">
        <v>0</v>
      </c>
      <c r="I609" s="4">
        <v>69.87</v>
      </c>
      <c r="K609" t="s">
        <v>20</v>
      </c>
      <c r="M609" t="s">
        <v>21</v>
      </c>
      <c r="N609" t="s">
        <v>22</v>
      </c>
      <c r="P609" s="2">
        <v>0</v>
      </c>
    </row>
    <row r="610" spans="1:16" x14ac:dyDescent="0.25">
      <c r="A610" t="s">
        <v>17</v>
      </c>
      <c r="B610" s="2">
        <v>3700017398</v>
      </c>
      <c r="C610" s="3">
        <v>45153</v>
      </c>
      <c r="D610" s="3">
        <v>45198</v>
      </c>
      <c r="E610" t="s">
        <v>750</v>
      </c>
      <c r="F610" t="e">
        <f>+VLOOKUP(E610,compt,1,0)</f>
        <v>#N/A</v>
      </c>
      <c r="G610" t="s">
        <v>19</v>
      </c>
      <c r="H610" s="4">
        <v>0</v>
      </c>
      <c r="I610" s="4">
        <v>220.42</v>
      </c>
      <c r="K610" t="s">
        <v>20</v>
      </c>
      <c r="M610" t="s">
        <v>21</v>
      </c>
      <c r="N610" t="s">
        <v>22</v>
      </c>
      <c r="P610" s="2">
        <v>0</v>
      </c>
    </row>
    <row r="611" spans="1:16" x14ac:dyDescent="0.25">
      <c r="A611" t="s">
        <v>17</v>
      </c>
      <c r="B611" s="2">
        <v>3700017398</v>
      </c>
      <c r="C611" s="3">
        <v>45153</v>
      </c>
      <c r="D611" s="3">
        <v>45198</v>
      </c>
      <c r="E611" t="s">
        <v>750</v>
      </c>
      <c r="F611" t="e">
        <f>+VLOOKUP(E611,compt,1,0)</f>
        <v>#N/A</v>
      </c>
      <c r="G611" t="s">
        <v>19</v>
      </c>
      <c r="H611" s="4">
        <v>0</v>
      </c>
      <c r="I611" s="4">
        <v>1033.77</v>
      </c>
      <c r="K611" t="s">
        <v>20</v>
      </c>
      <c r="M611" t="s">
        <v>21</v>
      </c>
      <c r="N611" t="s">
        <v>22</v>
      </c>
      <c r="P611" s="2">
        <v>0</v>
      </c>
    </row>
    <row r="612" spans="1:16" x14ac:dyDescent="0.25">
      <c r="A612" t="s">
        <v>17</v>
      </c>
      <c r="B612" s="2">
        <v>3700017399</v>
      </c>
      <c r="C612" s="3">
        <v>45153</v>
      </c>
      <c r="D612" s="3">
        <v>45201</v>
      </c>
      <c r="E612" t="s">
        <v>621</v>
      </c>
      <c r="G612" t="s">
        <v>19</v>
      </c>
      <c r="H612" s="4">
        <v>0</v>
      </c>
      <c r="I612" s="4">
        <v>17</v>
      </c>
      <c r="L612" t="s">
        <v>20</v>
      </c>
      <c r="M612" t="s">
        <v>21</v>
      </c>
      <c r="N612" t="s">
        <v>25</v>
      </c>
      <c r="P612" s="2">
        <v>0</v>
      </c>
    </row>
    <row r="613" spans="1:16" x14ac:dyDescent="0.25">
      <c r="A613" t="s">
        <v>17</v>
      </c>
      <c r="B613" s="2">
        <v>3700017399</v>
      </c>
      <c r="C613" s="3">
        <v>45153</v>
      </c>
      <c r="D613" s="3">
        <v>45201</v>
      </c>
      <c r="E613" t="s">
        <v>621</v>
      </c>
      <c r="G613" t="s">
        <v>19</v>
      </c>
      <c r="H613" s="4">
        <v>0</v>
      </c>
      <c r="I613" s="4">
        <v>76</v>
      </c>
      <c r="L613" t="s">
        <v>20</v>
      </c>
      <c r="M613" t="s">
        <v>21</v>
      </c>
      <c r="N613" t="s">
        <v>25</v>
      </c>
      <c r="P613" s="2">
        <v>0</v>
      </c>
    </row>
    <row r="614" spans="1:16" x14ac:dyDescent="0.25">
      <c r="A614" t="s">
        <v>17</v>
      </c>
      <c r="B614" s="2">
        <v>3700017400</v>
      </c>
      <c r="C614" s="3">
        <v>45153</v>
      </c>
      <c r="D614" s="3">
        <v>45209</v>
      </c>
      <c r="E614" t="s">
        <v>262</v>
      </c>
      <c r="G614" t="s">
        <v>19</v>
      </c>
      <c r="H614" s="4">
        <v>0</v>
      </c>
      <c r="I614" s="4">
        <v>72</v>
      </c>
      <c r="L614" t="s">
        <v>20</v>
      </c>
      <c r="M614" t="s">
        <v>21</v>
      </c>
      <c r="N614" t="s">
        <v>25</v>
      </c>
      <c r="P614" s="2">
        <v>0</v>
      </c>
    </row>
    <row r="615" spans="1:16" x14ac:dyDescent="0.25">
      <c r="A615" t="s">
        <v>17</v>
      </c>
      <c r="B615" s="2">
        <v>3700017401</v>
      </c>
      <c r="C615" s="3">
        <v>45153</v>
      </c>
      <c r="D615" s="3">
        <v>45187</v>
      </c>
      <c r="E615" t="s">
        <v>523</v>
      </c>
      <c r="F615" t="e">
        <f>+VLOOKUP(E615,compt,1,0)</f>
        <v>#N/A</v>
      </c>
      <c r="G615" t="s">
        <v>19</v>
      </c>
      <c r="H615" s="4">
        <v>0</v>
      </c>
      <c r="I615" s="4">
        <v>30</v>
      </c>
      <c r="K615" t="s">
        <v>20</v>
      </c>
      <c r="M615" t="s">
        <v>21</v>
      </c>
      <c r="N615" t="s">
        <v>22</v>
      </c>
      <c r="P615" s="2">
        <v>0</v>
      </c>
    </row>
    <row r="616" spans="1:16" x14ac:dyDescent="0.25">
      <c r="A616" t="s">
        <v>17</v>
      </c>
      <c r="B616" s="2">
        <v>3700017402</v>
      </c>
      <c r="C616" s="3">
        <v>45153</v>
      </c>
      <c r="D616" s="3">
        <v>45202</v>
      </c>
      <c r="E616" t="s">
        <v>1377</v>
      </c>
      <c r="G616" t="s">
        <v>19</v>
      </c>
      <c r="H616" s="4">
        <v>0</v>
      </c>
      <c r="I616" s="4">
        <v>26</v>
      </c>
      <c r="L616" t="s">
        <v>20</v>
      </c>
      <c r="M616" t="s">
        <v>21</v>
      </c>
      <c r="N616" t="s">
        <v>25</v>
      </c>
      <c r="P616" s="2">
        <v>0</v>
      </c>
    </row>
    <row r="617" spans="1:16" x14ac:dyDescent="0.25">
      <c r="A617" t="s">
        <v>17</v>
      </c>
      <c r="B617" s="2">
        <v>3700017403</v>
      </c>
      <c r="C617" s="3">
        <v>45153</v>
      </c>
      <c r="D617" s="3">
        <v>45184</v>
      </c>
      <c r="E617" t="s">
        <v>479</v>
      </c>
      <c r="F617" t="e">
        <f>+VLOOKUP(E617,compt,1,0)</f>
        <v>#N/A</v>
      </c>
      <c r="G617" t="s">
        <v>19</v>
      </c>
      <c r="H617" s="4">
        <v>0</v>
      </c>
      <c r="I617" s="4">
        <v>28</v>
      </c>
      <c r="K617" t="s">
        <v>20</v>
      </c>
      <c r="M617" t="s">
        <v>21</v>
      </c>
      <c r="N617" t="s">
        <v>22</v>
      </c>
      <c r="P617" s="2">
        <v>0</v>
      </c>
    </row>
    <row r="618" spans="1:16" x14ac:dyDescent="0.25">
      <c r="A618" t="s">
        <v>17</v>
      </c>
      <c r="B618" s="2">
        <v>3700017404</v>
      </c>
      <c r="C618" s="3">
        <v>45153</v>
      </c>
      <c r="D618" s="3">
        <v>45180</v>
      </c>
      <c r="E618" t="s">
        <v>816</v>
      </c>
      <c r="F618" t="e">
        <f>+VLOOKUP(E618,compt,1,0)</f>
        <v>#N/A</v>
      </c>
      <c r="G618" t="s">
        <v>19</v>
      </c>
      <c r="H618" s="4">
        <v>0</v>
      </c>
      <c r="I618" s="4">
        <v>61</v>
      </c>
      <c r="K618" t="s">
        <v>20</v>
      </c>
      <c r="M618" t="s">
        <v>21</v>
      </c>
      <c r="N618" t="s">
        <v>22</v>
      </c>
      <c r="P618" s="2">
        <v>0</v>
      </c>
    </row>
    <row r="619" spans="1:16" x14ac:dyDescent="0.25">
      <c r="A619" t="s">
        <v>17</v>
      </c>
      <c r="B619" s="2">
        <v>3700017406</v>
      </c>
      <c r="C619" s="3">
        <v>45153</v>
      </c>
      <c r="D619" s="3">
        <v>45184</v>
      </c>
      <c r="E619" t="s">
        <v>1318</v>
      </c>
      <c r="F619" t="e">
        <f>+VLOOKUP(E619,compt,1,0)</f>
        <v>#N/A</v>
      </c>
      <c r="G619" t="s">
        <v>19</v>
      </c>
      <c r="H619" s="4">
        <v>0</v>
      </c>
      <c r="I619" s="4">
        <v>10764.85</v>
      </c>
      <c r="K619" t="s">
        <v>20</v>
      </c>
      <c r="M619" t="s">
        <v>21</v>
      </c>
      <c r="N619" t="s">
        <v>22</v>
      </c>
      <c r="P619" s="2">
        <v>0</v>
      </c>
    </row>
    <row r="620" spans="1:16" x14ac:dyDescent="0.25">
      <c r="A620" t="s">
        <v>17</v>
      </c>
      <c r="B620" s="2">
        <v>3700017408</v>
      </c>
      <c r="C620" s="3">
        <v>45153</v>
      </c>
      <c r="D620" s="3">
        <v>45174</v>
      </c>
      <c r="E620" t="s">
        <v>756</v>
      </c>
      <c r="F620" t="e">
        <f>+VLOOKUP(E620,compt,1,0)</f>
        <v>#N/A</v>
      </c>
      <c r="G620" t="s">
        <v>19</v>
      </c>
      <c r="H620" s="4">
        <v>0</v>
      </c>
      <c r="I620" s="4">
        <v>5.77</v>
      </c>
      <c r="K620" t="s">
        <v>20</v>
      </c>
      <c r="M620" t="s">
        <v>21</v>
      </c>
      <c r="N620" t="s">
        <v>22</v>
      </c>
      <c r="P620" s="2">
        <v>0</v>
      </c>
    </row>
    <row r="621" spans="1:16" x14ac:dyDescent="0.25">
      <c r="A621" t="s">
        <v>17</v>
      </c>
      <c r="B621" s="2">
        <v>3700017408</v>
      </c>
      <c r="C621" s="3">
        <v>45153</v>
      </c>
      <c r="D621" s="3">
        <v>45174</v>
      </c>
      <c r="E621" t="s">
        <v>756</v>
      </c>
      <c r="F621" t="e">
        <f>+VLOOKUP(E621,compt,1,0)</f>
        <v>#N/A</v>
      </c>
      <c r="G621" t="s">
        <v>19</v>
      </c>
      <c r="H621" s="4">
        <v>0</v>
      </c>
      <c r="I621" s="4">
        <v>110.8</v>
      </c>
      <c r="K621" t="s">
        <v>20</v>
      </c>
      <c r="M621" t="s">
        <v>21</v>
      </c>
      <c r="N621" t="s">
        <v>22</v>
      </c>
      <c r="P621" s="2">
        <v>0</v>
      </c>
    </row>
    <row r="622" spans="1:16" x14ac:dyDescent="0.25">
      <c r="A622" t="s">
        <v>17</v>
      </c>
      <c r="B622" s="2">
        <v>3700017409</v>
      </c>
      <c r="C622" s="3">
        <v>45153</v>
      </c>
      <c r="D622" s="3">
        <v>45190</v>
      </c>
      <c r="E622" t="s">
        <v>992</v>
      </c>
      <c r="F622" t="e">
        <f>+VLOOKUP(E622,compt,1,0)</f>
        <v>#N/A</v>
      </c>
      <c r="G622" t="s">
        <v>19</v>
      </c>
      <c r="H622" s="4">
        <v>0</v>
      </c>
      <c r="I622" s="4">
        <v>194.41</v>
      </c>
      <c r="K622" t="s">
        <v>20</v>
      </c>
      <c r="M622" t="s">
        <v>21</v>
      </c>
      <c r="N622" t="s">
        <v>22</v>
      </c>
      <c r="P622" s="2">
        <v>0</v>
      </c>
    </row>
    <row r="623" spans="1:16" x14ac:dyDescent="0.25">
      <c r="A623" t="s">
        <v>17</v>
      </c>
      <c r="B623" s="2">
        <v>3700017409</v>
      </c>
      <c r="C623" s="3">
        <v>45153</v>
      </c>
      <c r="D623" s="3">
        <v>45190</v>
      </c>
      <c r="E623" t="s">
        <v>992</v>
      </c>
      <c r="F623" t="e">
        <f>+VLOOKUP(E623,compt,1,0)</f>
        <v>#N/A</v>
      </c>
      <c r="G623" t="s">
        <v>19</v>
      </c>
      <c r="H623" s="4">
        <v>0</v>
      </c>
      <c r="I623" s="4">
        <v>10.58</v>
      </c>
      <c r="K623" t="s">
        <v>20</v>
      </c>
      <c r="M623" t="s">
        <v>21</v>
      </c>
      <c r="N623" t="s">
        <v>22</v>
      </c>
      <c r="P623" s="2">
        <v>0</v>
      </c>
    </row>
    <row r="624" spans="1:16" x14ac:dyDescent="0.25">
      <c r="A624" t="s">
        <v>17</v>
      </c>
      <c r="B624" s="2">
        <v>3700017411</v>
      </c>
      <c r="C624" s="3">
        <v>45153</v>
      </c>
      <c r="D624" s="3">
        <v>45187</v>
      </c>
      <c r="E624" t="s">
        <v>977</v>
      </c>
      <c r="F624" t="e">
        <f>+VLOOKUP(E624,compt,1,0)</f>
        <v>#N/A</v>
      </c>
      <c r="G624" t="s">
        <v>19</v>
      </c>
      <c r="H624" s="4">
        <v>0</v>
      </c>
      <c r="I624" s="4">
        <v>30</v>
      </c>
      <c r="K624" t="s">
        <v>20</v>
      </c>
      <c r="M624" t="s">
        <v>21</v>
      </c>
      <c r="N624" t="s">
        <v>22</v>
      </c>
      <c r="P624" s="2">
        <v>0</v>
      </c>
    </row>
    <row r="625" spans="1:16" x14ac:dyDescent="0.25">
      <c r="A625" t="s">
        <v>17</v>
      </c>
      <c r="B625" s="2">
        <v>3700017412</v>
      </c>
      <c r="C625" s="3">
        <v>45153</v>
      </c>
      <c r="D625" s="3">
        <v>45184</v>
      </c>
      <c r="E625" t="s">
        <v>406</v>
      </c>
      <c r="G625" t="s">
        <v>19</v>
      </c>
      <c r="H625" s="4">
        <v>0</v>
      </c>
      <c r="I625" s="4">
        <v>27</v>
      </c>
      <c r="L625" t="s">
        <v>20</v>
      </c>
      <c r="M625" t="s">
        <v>21</v>
      </c>
      <c r="N625" t="s">
        <v>25</v>
      </c>
      <c r="P625" s="2">
        <v>0</v>
      </c>
    </row>
    <row r="626" spans="1:16" x14ac:dyDescent="0.25">
      <c r="A626" t="s">
        <v>17</v>
      </c>
      <c r="B626" s="2">
        <v>3700017413</v>
      </c>
      <c r="C626" s="3">
        <v>45153</v>
      </c>
      <c r="D626" s="3">
        <v>45184</v>
      </c>
      <c r="E626" t="s">
        <v>339</v>
      </c>
      <c r="F626" t="e">
        <f>+VLOOKUP(E626,compt,1,0)</f>
        <v>#N/A</v>
      </c>
      <c r="G626" t="s">
        <v>19</v>
      </c>
      <c r="H626" s="4">
        <v>0</v>
      </c>
      <c r="I626" s="4">
        <v>45.2</v>
      </c>
      <c r="K626" t="s">
        <v>20</v>
      </c>
      <c r="M626" t="s">
        <v>21</v>
      </c>
      <c r="N626" t="s">
        <v>22</v>
      </c>
      <c r="P626" s="2">
        <v>0</v>
      </c>
    </row>
    <row r="627" spans="1:16" x14ac:dyDescent="0.25">
      <c r="A627" t="s">
        <v>17</v>
      </c>
      <c r="B627" s="2">
        <v>3700017413</v>
      </c>
      <c r="C627" s="3">
        <v>45153</v>
      </c>
      <c r="D627" s="3">
        <v>45184</v>
      </c>
      <c r="E627" t="s">
        <v>339</v>
      </c>
      <c r="F627" t="e">
        <f>+VLOOKUP(E627,compt,1,0)</f>
        <v>#N/A</v>
      </c>
      <c r="G627" t="s">
        <v>19</v>
      </c>
      <c r="H627" s="4">
        <v>0</v>
      </c>
      <c r="I627" s="4">
        <v>66.55</v>
      </c>
      <c r="K627" t="s">
        <v>20</v>
      </c>
      <c r="M627" t="s">
        <v>21</v>
      </c>
      <c r="N627" t="s">
        <v>22</v>
      </c>
      <c r="P627" s="2">
        <v>0</v>
      </c>
    </row>
    <row r="628" spans="1:16" x14ac:dyDescent="0.25">
      <c r="A628" t="s">
        <v>17</v>
      </c>
      <c r="B628" s="2">
        <v>3700017414</v>
      </c>
      <c r="C628" s="3">
        <v>45153</v>
      </c>
      <c r="D628" s="3">
        <v>45184</v>
      </c>
      <c r="E628" t="s">
        <v>1354</v>
      </c>
      <c r="F628" t="e">
        <f>+VLOOKUP(E628,compt,1,0)</f>
        <v>#N/A</v>
      </c>
      <c r="G628" t="s">
        <v>19</v>
      </c>
      <c r="H628" s="4">
        <v>0</v>
      </c>
      <c r="I628" s="4">
        <v>91.2</v>
      </c>
      <c r="K628" t="s">
        <v>20</v>
      </c>
      <c r="M628" t="s">
        <v>21</v>
      </c>
      <c r="N628" t="s">
        <v>22</v>
      </c>
      <c r="P628" s="2">
        <v>0</v>
      </c>
    </row>
    <row r="629" spans="1:16" x14ac:dyDescent="0.25">
      <c r="A629" t="s">
        <v>17</v>
      </c>
      <c r="B629" s="2">
        <v>3700017415</v>
      </c>
      <c r="C629" s="3">
        <v>45153</v>
      </c>
      <c r="D629" s="3">
        <v>45187</v>
      </c>
      <c r="E629" t="s">
        <v>1162</v>
      </c>
      <c r="F629" t="e">
        <f>+VLOOKUP(E629,compt,1,0)</f>
        <v>#N/A</v>
      </c>
      <c r="G629" t="s">
        <v>19</v>
      </c>
      <c r="H629" s="4">
        <v>0</v>
      </c>
      <c r="I629" s="4">
        <v>297</v>
      </c>
      <c r="K629" t="s">
        <v>20</v>
      </c>
      <c r="M629" t="s">
        <v>21</v>
      </c>
      <c r="N629" t="s">
        <v>22</v>
      </c>
      <c r="P629" s="2">
        <v>0</v>
      </c>
    </row>
    <row r="630" spans="1:16" x14ac:dyDescent="0.25">
      <c r="A630" t="s">
        <v>17</v>
      </c>
      <c r="B630" s="2">
        <v>3700017416</v>
      </c>
      <c r="C630" s="3">
        <v>45153</v>
      </c>
      <c r="D630" s="3">
        <v>45184</v>
      </c>
      <c r="E630" t="s">
        <v>1309</v>
      </c>
      <c r="F630" t="e">
        <f>+VLOOKUP(E630,compt,1,0)</f>
        <v>#N/A</v>
      </c>
      <c r="G630" t="s">
        <v>19</v>
      </c>
      <c r="H630" s="4">
        <v>0</v>
      </c>
      <c r="I630" s="4">
        <v>28.8</v>
      </c>
      <c r="K630" t="s">
        <v>20</v>
      </c>
      <c r="M630" t="s">
        <v>21</v>
      </c>
      <c r="N630" t="s">
        <v>22</v>
      </c>
      <c r="P630" s="2">
        <v>0</v>
      </c>
    </row>
    <row r="631" spans="1:16" x14ac:dyDescent="0.25">
      <c r="A631" t="s">
        <v>17</v>
      </c>
      <c r="B631" s="2">
        <v>3700017417</v>
      </c>
      <c r="C631" s="3">
        <v>45153</v>
      </c>
      <c r="D631" s="3">
        <v>45187</v>
      </c>
      <c r="E631" t="s">
        <v>878</v>
      </c>
      <c r="F631" t="e">
        <f>+VLOOKUP(E631,compt,1,0)</f>
        <v>#N/A</v>
      </c>
      <c r="G631" t="s">
        <v>19</v>
      </c>
      <c r="H631" s="4">
        <v>0</v>
      </c>
      <c r="I631" s="4">
        <v>80</v>
      </c>
      <c r="K631" t="s">
        <v>20</v>
      </c>
      <c r="M631" t="s">
        <v>21</v>
      </c>
      <c r="N631" t="s">
        <v>22</v>
      </c>
      <c r="P631" s="2">
        <v>0</v>
      </c>
    </row>
    <row r="632" spans="1:16" x14ac:dyDescent="0.25">
      <c r="A632" t="s">
        <v>17</v>
      </c>
      <c r="B632" s="2">
        <v>3700017418</v>
      </c>
      <c r="C632" s="3">
        <v>45153</v>
      </c>
      <c r="D632" s="3">
        <v>45203</v>
      </c>
      <c r="E632" t="s">
        <v>690</v>
      </c>
      <c r="G632" t="s">
        <v>19</v>
      </c>
      <c r="H632" s="4">
        <v>0</v>
      </c>
      <c r="I632" s="4">
        <v>29</v>
      </c>
      <c r="L632" t="s">
        <v>20</v>
      </c>
      <c r="M632" t="s">
        <v>21</v>
      </c>
      <c r="N632" t="s">
        <v>25</v>
      </c>
      <c r="P632" s="2">
        <v>0</v>
      </c>
    </row>
    <row r="633" spans="1:16" x14ac:dyDescent="0.25">
      <c r="A633" t="s">
        <v>17</v>
      </c>
      <c r="B633" s="2">
        <v>3700017419</v>
      </c>
      <c r="C633" s="3">
        <v>45153</v>
      </c>
      <c r="D633" s="3">
        <v>45196</v>
      </c>
      <c r="E633" t="s">
        <v>763</v>
      </c>
      <c r="F633" t="e">
        <f>+VLOOKUP(E633,compt,1,0)</f>
        <v>#N/A</v>
      </c>
      <c r="G633" t="s">
        <v>19</v>
      </c>
      <c r="H633" s="4">
        <v>0</v>
      </c>
      <c r="I633" s="4">
        <v>145</v>
      </c>
      <c r="K633" t="s">
        <v>20</v>
      </c>
      <c r="M633" t="s">
        <v>21</v>
      </c>
      <c r="N633" t="s">
        <v>22</v>
      </c>
      <c r="P633" s="2">
        <v>0</v>
      </c>
    </row>
    <row r="634" spans="1:16" x14ac:dyDescent="0.25">
      <c r="A634" t="s">
        <v>17</v>
      </c>
      <c r="B634" s="2">
        <v>3700017419</v>
      </c>
      <c r="C634" s="3">
        <v>45153</v>
      </c>
      <c r="D634" s="3">
        <v>45196</v>
      </c>
      <c r="E634" t="s">
        <v>763</v>
      </c>
      <c r="F634" t="e">
        <f>+VLOOKUP(E634,compt,1,0)</f>
        <v>#N/A</v>
      </c>
      <c r="G634" t="s">
        <v>19</v>
      </c>
      <c r="H634" s="4">
        <v>0</v>
      </c>
      <c r="I634" s="4">
        <v>122.05</v>
      </c>
      <c r="K634" t="s">
        <v>20</v>
      </c>
      <c r="M634" t="s">
        <v>21</v>
      </c>
      <c r="N634" t="s">
        <v>22</v>
      </c>
      <c r="P634" s="2">
        <v>0</v>
      </c>
    </row>
    <row r="635" spans="1:16" x14ac:dyDescent="0.25">
      <c r="A635" t="s">
        <v>17</v>
      </c>
      <c r="B635" s="2">
        <v>3700017419</v>
      </c>
      <c r="C635" s="3">
        <v>45153</v>
      </c>
      <c r="D635" s="3">
        <v>45196</v>
      </c>
      <c r="E635" t="s">
        <v>763</v>
      </c>
      <c r="F635" t="e">
        <f>+VLOOKUP(E635,compt,1,0)</f>
        <v>#N/A</v>
      </c>
      <c r="G635" t="s">
        <v>19</v>
      </c>
      <c r="H635" s="4">
        <v>0</v>
      </c>
      <c r="I635" s="4">
        <v>15.06</v>
      </c>
      <c r="K635" t="s">
        <v>20</v>
      </c>
      <c r="M635" t="s">
        <v>21</v>
      </c>
      <c r="N635" t="s">
        <v>22</v>
      </c>
      <c r="P635" s="2">
        <v>0</v>
      </c>
    </row>
    <row r="636" spans="1:16" x14ac:dyDescent="0.25">
      <c r="A636" t="s">
        <v>17</v>
      </c>
      <c r="B636" s="2">
        <v>3700017420</v>
      </c>
      <c r="C636" s="3">
        <v>45153</v>
      </c>
      <c r="D636" s="3">
        <v>45201</v>
      </c>
      <c r="E636" t="s">
        <v>504</v>
      </c>
      <c r="G636" t="s">
        <v>19</v>
      </c>
      <c r="H636" s="4">
        <v>0</v>
      </c>
      <c r="I636" s="4">
        <v>11.03</v>
      </c>
      <c r="L636" t="s">
        <v>20</v>
      </c>
      <c r="M636" t="s">
        <v>21</v>
      </c>
      <c r="N636" t="s">
        <v>25</v>
      </c>
      <c r="P636" s="2">
        <v>0</v>
      </c>
    </row>
    <row r="637" spans="1:16" x14ac:dyDescent="0.25">
      <c r="A637" t="s">
        <v>17</v>
      </c>
      <c r="B637" s="2">
        <v>3700017420</v>
      </c>
      <c r="C637" s="3">
        <v>45153</v>
      </c>
      <c r="D637" s="3">
        <v>45201</v>
      </c>
      <c r="E637" t="s">
        <v>504</v>
      </c>
      <c r="G637" t="s">
        <v>19</v>
      </c>
      <c r="H637" s="4">
        <v>0</v>
      </c>
      <c r="I637" s="4">
        <v>35.4</v>
      </c>
      <c r="L637" t="s">
        <v>20</v>
      </c>
      <c r="M637" t="s">
        <v>21</v>
      </c>
      <c r="N637" t="s">
        <v>25</v>
      </c>
      <c r="P637" s="2">
        <v>0</v>
      </c>
    </row>
    <row r="638" spans="1:16" x14ac:dyDescent="0.25">
      <c r="A638" t="s">
        <v>17</v>
      </c>
      <c r="B638" s="2">
        <v>3700017420</v>
      </c>
      <c r="C638" s="3">
        <v>45153</v>
      </c>
      <c r="D638" s="3">
        <v>45201</v>
      </c>
      <c r="E638" t="s">
        <v>504</v>
      </c>
      <c r="G638" t="s">
        <v>19</v>
      </c>
      <c r="H638" s="4">
        <v>0</v>
      </c>
      <c r="I638" s="4">
        <v>176.4</v>
      </c>
      <c r="L638" t="s">
        <v>20</v>
      </c>
      <c r="M638" t="s">
        <v>21</v>
      </c>
      <c r="N638" t="s">
        <v>25</v>
      </c>
      <c r="P638" s="2">
        <v>0</v>
      </c>
    </row>
    <row r="639" spans="1:16" x14ac:dyDescent="0.25">
      <c r="A639" t="s">
        <v>17</v>
      </c>
      <c r="B639" s="2">
        <v>3700017421</v>
      </c>
      <c r="C639" s="3">
        <v>45153</v>
      </c>
      <c r="D639" s="3">
        <v>45183</v>
      </c>
      <c r="E639" t="s">
        <v>503</v>
      </c>
      <c r="F639" t="e">
        <f>+VLOOKUP(E639,compt,1,0)</f>
        <v>#N/A</v>
      </c>
      <c r="G639" t="s">
        <v>19</v>
      </c>
      <c r="H639" s="4">
        <v>0</v>
      </c>
      <c r="I639" s="4">
        <v>21.8</v>
      </c>
      <c r="K639" t="s">
        <v>20</v>
      </c>
      <c r="M639" t="s">
        <v>21</v>
      </c>
      <c r="N639" t="s">
        <v>22</v>
      </c>
      <c r="P639" s="2">
        <v>0</v>
      </c>
    </row>
    <row r="640" spans="1:16" x14ac:dyDescent="0.25">
      <c r="A640" t="s">
        <v>17</v>
      </c>
      <c r="B640" s="2">
        <v>3700017421</v>
      </c>
      <c r="C640" s="3">
        <v>45153</v>
      </c>
      <c r="D640" s="3">
        <v>45183</v>
      </c>
      <c r="E640" t="s">
        <v>503</v>
      </c>
      <c r="F640" t="e">
        <f>+VLOOKUP(E640,compt,1,0)</f>
        <v>#N/A</v>
      </c>
      <c r="G640" t="s">
        <v>19</v>
      </c>
      <c r="H640" s="4">
        <v>0</v>
      </c>
      <c r="I640" s="4">
        <v>1.1399999999999999</v>
      </c>
      <c r="K640" t="s">
        <v>20</v>
      </c>
      <c r="M640" t="s">
        <v>21</v>
      </c>
      <c r="N640" t="s">
        <v>22</v>
      </c>
      <c r="P640" s="2">
        <v>0</v>
      </c>
    </row>
    <row r="641" spans="1:16" x14ac:dyDescent="0.25">
      <c r="A641" t="s">
        <v>17</v>
      </c>
      <c r="B641" s="2">
        <v>3700017422</v>
      </c>
      <c r="C641" s="3">
        <v>45153</v>
      </c>
      <c r="D641" s="3">
        <v>45189</v>
      </c>
      <c r="E641" t="s">
        <v>753</v>
      </c>
      <c r="F641" t="e">
        <f>+VLOOKUP(E641,compt,1,0)</f>
        <v>#N/A</v>
      </c>
      <c r="G641" t="s">
        <v>19</v>
      </c>
      <c r="H641" s="4">
        <v>0</v>
      </c>
      <c r="I641" s="4">
        <v>171.51</v>
      </c>
      <c r="K641" t="s">
        <v>20</v>
      </c>
      <c r="M641" t="s">
        <v>21</v>
      </c>
      <c r="N641" t="s">
        <v>22</v>
      </c>
      <c r="P641" s="2">
        <v>0</v>
      </c>
    </row>
    <row r="642" spans="1:16" x14ac:dyDescent="0.25">
      <c r="A642" t="s">
        <v>17</v>
      </c>
      <c r="B642" s="2">
        <v>3700017422</v>
      </c>
      <c r="C642" s="3">
        <v>45153</v>
      </c>
      <c r="D642" s="3">
        <v>45189</v>
      </c>
      <c r="E642" t="s">
        <v>753</v>
      </c>
      <c r="F642" t="e">
        <f>+VLOOKUP(E642,compt,1,0)</f>
        <v>#N/A</v>
      </c>
      <c r="G642" t="s">
        <v>19</v>
      </c>
      <c r="H642" s="4">
        <v>0</v>
      </c>
      <c r="I642" s="4">
        <v>12.26</v>
      </c>
      <c r="K642" t="s">
        <v>20</v>
      </c>
      <c r="M642" t="s">
        <v>21</v>
      </c>
      <c r="N642" t="s">
        <v>22</v>
      </c>
      <c r="P642" s="2">
        <v>0</v>
      </c>
    </row>
    <row r="643" spans="1:16" x14ac:dyDescent="0.25">
      <c r="A643" t="s">
        <v>17</v>
      </c>
      <c r="B643" s="2">
        <v>3700017422</v>
      </c>
      <c r="C643" s="3">
        <v>45153</v>
      </c>
      <c r="D643" s="3">
        <v>45189</v>
      </c>
      <c r="E643" t="s">
        <v>753</v>
      </c>
      <c r="F643" t="e">
        <f>+VLOOKUP(E643,compt,1,0)</f>
        <v>#N/A</v>
      </c>
      <c r="G643" t="s">
        <v>19</v>
      </c>
      <c r="H643" s="4">
        <v>0</v>
      </c>
      <c r="I643" s="4">
        <v>45.8</v>
      </c>
      <c r="K643" t="s">
        <v>20</v>
      </c>
      <c r="M643" t="s">
        <v>21</v>
      </c>
      <c r="N643" t="s">
        <v>22</v>
      </c>
      <c r="P643" s="2">
        <v>0</v>
      </c>
    </row>
    <row r="644" spans="1:16" x14ac:dyDescent="0.25">
      <c r="A644" t="s">
        <v>17</v>
      </c>
      <c r="B644" s="2">
        <v>3700017423</v>
      </c>
      <c r="C644" s="3">
        <v>45153</v>
      </c>
      <c r="D644" s="3">
        <v>45187</v>
      </c>
      <c r="E644" t="s">
        <v>639</v>
      </c>
      <c r="F644" t="e">
        <f>+VLOOKUP(E644,compt,1,0)</f>
        <v>#N/A</v>
      </c>
      <c r="G644" t="s">
        <v>19</v>
      </c>
      <c r="H644" s="4">
        <v>0</v>
      </c>
      <c r="I644" s="4">
        <v>18</v>
      </c>
      <c r="K644" t="s">
        <v>20</v>
      </c>
      <c r="M644" t="s">
        <v>21</v>
      </c>
      <c r="N644" t="s">
        <v>22</v>
      </c>
      <c r="P644" s="2">
        <v>0</v>
      </c>
    </row>
    <row r="645" spans="1:16" x14ac:dyDescent="0.25">
      <c r="A645" t="s">
        <v>17</v>
      </c>
      <c r="B645" s="2">
        <v>3700017423</v>
      </c>
      <c r="C645" s="3">
        <v>45153</v>
      </c>
      <c r="D645" s="3">
        <v>45187</v>
      </c>
      <c r="E645" t="s">
        <v>639</v>
      </c>
      <c r="F645" t="e">
        <f>+VLOOKUP(E645,compt,1,0)</f>
        <v>#N/A</v>
      </c>
      <c r="G645" t="s">
        <v>19</v>
      </c>
      <c r="H645" s="4">
        <v>0</v>
      </c>
      <c r="I645" s="4">
        <v>25</v>
      </c>
      <c r="K645" t="s">
        <v>20</v>
      </c>
      <c r="M645" t="s">
        <v>21</v>
      </c>
      <c r="N645" t="s">
        <v>22</v>
      </c>
      <c r="P645" s="2">
        <v>0</v>
      </c>
    </row>
    <row r="646" spans="1:16" x14ac:dyDescent="0.25">
      <c r="A646" t="s">
        <v>17</v>
      </c>
      <c r="B646" s="2">
        <v>3700017424</v>
      </c>
      <c r="C646" s="3">
        <v>45153</v>
      </c>
      <c r="D646" s="3">
        <v>45188</v>
      </c>
      <c r="E646" t="s">
        <v>141</v>
      </c>
      <c r="F646" t="e">
        <f>+VLOOKUP(E646,compt,1,0)</f>
        <v>#N/A</v>
      </c>
      <c r="G646" t="s">
        <v>19</v>
      </c>
      <c r="H646" s="4">
        <v>0</v>
      </c>
      <c r="I646" s="4">
        <v>52</v>
      </c>
      <c r="K646" t="s">
        <v>20</v>
      </c>
      <c r="M646" t="s">
        <v>21</v>
      </c>
      <c r="N646" t="s">
        <v>22</v>
      </c>
      <c r="P646" s="2">
        <v>0</v>
      </c>
    </row>
    <row r="647" spans="1:16" x14ac:dyDescent="0.25">
      <c r="A647" t="s">
        <v>17</v>
      </c>
      <c r="B647" s="2">
        <v>3700017425</v>
      </c>
      <c r="C647" s="3">
        <v>45153</v>
      </c>
      <c r="D647" s="3">
        <v>45187</v>
      </c>
      <c r="E647" t="s">
        <v>727</v>
      </c>
      <c r="F647" t="e">
        <f>+VLOOKUP(E647,compt,1,0)</f>
        <v>#N/A</v>
      </c>
      <c r="G647" t="s">
        <v>19</v>
      </c>
      <c r="H647" s="4">
        <v>0</v>
      </c>
      <c r="I647" s="4">
        <v>70</v>
      </c>
      <c r="K647" t="s">
        <v>20</v>
      </c>
      <c r="M647" t="s">
        <v>21</v>
      </c>
      <c r="N647" t="s">
        <v>22</v>
      </c>
      <c r="P647" s="2">
        <v>0</v>
      </c>
    </row>
    <row r="648" spans="1:16" x14ac:dyDescent="0.25">
      <c r="A648" t="s">
        <v>17</v>
      </c>
      <c r="B648" s="2">
        <v>3700017425</v>
      </c>
      <c r="C648" s="3">
        <v>45153</v>
      </c>
      <c r="D648" s="3">
        <v>45187</v>
      </c>
      <c r="E648" t="s">
        <v>727</v>
      </c>
      <c r="F648" t="e">
        <f>+VLOOKUP(E648,compt,1,0)</f>
        <v>#N/A</v>
      </c>
      <c r="G648" t="s">
        <v>19</v>
      </c>
      <c r="H648" s="4">
        <v>0</v>
      </c>
      <c r="I648" s="4">
        <v>3.65</v>
      </c>
      <c r="K648" t="s">
        <v>20</v>
      </c>
      <c r="M648" t="s">
        <v>21</v>
      </c>
      <c r="N648" t="s">
        <v>22</v>
      </c>
      <c r="P648" s="2">
        <v>0</v>
      </c>
    </row>
    <row r="649" spans="1:16" x14ac:dyDescent="0.25">
      <c r="A649" t="s">
        <v>17</v>
      </c>
      <c r="B649" s="2">
        <v>3700017426</v>
      </c>
      <c r="C649" s="3">
        <v>45153</v>
      </c>
      <c r="D649" s="3">
        <v>45184</v>
      </c>
      <c r="E649" t="s">
        <v>1108</v>
      </c>
      <c r="G649" t="s">
        <v>19</v>
      </c>
      <c r="H649" s="4">
        <v>0</v>
      </c>
      <c r="I649" s="4">
        <v>31.79</v>
      </c>
      <c r="L649" t="s">
        <v>20</v>
      </c>
      <c r="M649" t="s">
        <v>21</v>
      </c>
      <c r="N649" t="s">
        <v>25</v>
      </c>
      <c r="P649" s="2">
        <v>0</v>
      </c>
    </row>
    <row r="650" spans="1:16" x14ac:dyDescent="0.25">
      <c r="A650" t="s">
        <v>17</v>
      </c>
      <c r="B650" s="2">
        <v>3700017426</v>
      </c>
      <c r="C650" s="3">
        <v>45153</v>
      </c>
      <c r="D650" s="3">
        <v>45184</v>
      </c>
      <c r="E650" t="s">
        <v>1108</v>
      </c>
      <c r="G650" t="s">
        <v>19</v>
      </c>
      <c r="H650" s="4">
        <v>0</v>
      </c>
      <c r="I650" s="4">
        <v>44</v>
      </c>
      <c r="L650" t="s">
        <v>20</v>
      </c>
      <c r="M650" t="s">
        <v>21</v>
      </c>
      <c r="N650" t="s">
        <v>25</v>
      </c>
      <c r="P650" s="2">
        <v>0</v>
      </c>
    </row>
    <row r="651" spans="1:16" x14ac:dyDescent="0.25">
      <c r="A651" t="s">
        <v>17</v>
      </c>
      <c r="B651" s="2">
        <v>3700017426</v>
      </c>
      <c r="C651" s="3">
        <v>45153</v>
      </c>
      <c r="D651" s="3">
        <v>45184</v>
      </c>
      <c r="E651" t="s">
        <v>1108</v>
      </c>
      <c r="G651" t="s">
        <v>19</v>
      </c>
      <c r="H651" s="4">
        <v>0</v>
      </c>
      <c r="I651" s="4">
        <v>292.2</v>
      </c>
      <c r="L651" t="s">
        <v>20</v>
      </c>
      <c r="M651" t="s">
        <v>21</v>
      </c>
      <c r="N651" t="s">
        <v>25</v>
      </c>
      <c r="P651" s="2">
        <v>0</v>
      </c>
    </row>
    <row r="652" spans="1:16" x14ac:dyDescent="0.25">
      <c r="A652" t="s">
        <v>17</v>
      </c>
      <c r="B652" s="2">
        <v>3700017428</v>
      </c>
      <c r="C652" s="3">
        <v>45153</v>
      </c>
      <c r="D652" s="3">
        <v>45189</v>
      </c>
      <c r="E652" t="s">
        <v>361</v>
      </c>
      <c r="F652" t="e">
        <f>+VLOOKUP(E652,compt,1,0)</f>
        <v>#N/A</v>
      </c>
      <c r="G652" t="s">
        <v>19</v>
      </c>
      <c r="H652" s="4">
        <v>0</v>
      </c>
      <c r="I652" s="4">
        <v>11.26</v>
      </c>
      <c r="K652" t="s">
        <v>20</v>
      </c>
      <c r="M652" t="s">
        <v>21</v>
      </c>
      <c r="N652" t="s">
        <v>22</v>
      </c>
      <c r="P652" s="2">
        <v>0</v>
      </c>
    </row>
    <row r="653" spans="1:16" x14ac:dyDescent="0.25">
      <c r="A653" t="s">
        <v>17</v>
      </c>
      <c r="B653" s="2">
        <v>3700017428</v>
      </c>
      <c r="C653" s="3">
        <v>45153</v>
      </c>
      <c r="D653" s="3">
        <v>45189</v>
      </c>
      <c r="E653" t="s">
        <v>361</v>
      </c>
      <c r="F653" t="e">
        <f>+VLOOKUP(E653,compt,1,0)</f>
        <v>#N/A</v>
      </c>
      <c r="G653" t="s">
        <v>19</v>
      </c>
      <c r="H653" s="4">
        <v>0</v>
      </c>
      <c r="I653" s="4">
        <v>17.8</v>
      </c>
      <c r="K653" t="s">
        <v>20</v>
      </c>
      <c r="M653" t="s">
        <v>21</v>
      </c>
      <c r="N653" t="s">
        <v>22</v>
      </c>
      <c r="P653" s="2">
        <v>0</v>
      </c>
    </row>
    <row r="654" spans="1:16" x14ac:dyDescent="0.25">
      <c r="A654" t="s">
        <v>17</v>
      </c>
      <c r="B654" s="2">
        <v>3700017428</v>
      </c>
      <c r="C654" s="3">
        <v>45153</v>
      </c>
      <c r="D654" s="3">
        <v>45189</v>
      </c>
      <c r="E654" t="s">
        <v>361</v>
      </c>
      <c r="F654" t="e">
        <f>+VLOOKUP(E654,compt,1,0)</f>
        <v>#N/A</v>
      </c>
      <c r="G654" t="s">
        <v>19</v>
      </c>
      <c r="H654" s="4">
        <v>0</v>
      </c>
      <c r="I654" s="4">
        <v>181.8</v>
      </c>
      <c r="K654" t="s">
        <v>20</v>
      </c>
      <c r="M654" t="s">
        <v>21</v>
      </c>
      <c r="N654" t="s">
        <v>22</v>
      </c>
      <c r="P654" s="2">
        <v>0</v>
      </c>
    </row>
    <row r="655" spans="1:16" x14ac:dyDescent="0.25">
      <c r="A655" t="s">
        <v>17</v>
      </c>
      <c r="B655" s="2">
        <v>3700017429</v>
      </c>
      <c r="C655" s="3">
        <v>45153</v>
      </c>
      <c r="D655" s="3">
        <v>45183</v>
      </c>
      <c r="E655" t="s">
        <v>1259</v>
      </c>
      <c r="F655" t="e">
        <f>+VLOOKUP(E655,compt,1,0)</f>
        <v>#N/A</v>
      </c>
      <c r="G655" t="s">
        <v>19</v>
      </c>
      <c r="H655" s="4">
        <v>0</v>
      </c>
      <c r="I655" s="4">
        <v>36.799999999999997</v>
      </c>
      <c r="K655" t="s">
        <v>20</v>
      </c>
      <c r="M655" t="s">
        <v>21</v>
      </c>
      <c r="N655" t="s">
        <v>22</v>
      </c>
      <c r="P655" s="2">
        <v>0</v>
      </c>
    </row>
    <row r="656" spans="1:16" x14ac:dyDescent="0.25">
      <c r="A656" t="s">
        <v>17</v>
      </c>
      <c r="B656" s="2">
        <v>3700017429</v>
      </c>
      <c r="C656" s="3">
        <v>45153</v>
      </c>
      <c r="D656" s="3">
        <v>45183</v>
      </c>
      <c r="E656" t="s">
        <v>1259</v>
      </c>
      <c r="F656" t="e">
        <f>+VLOOKUP(E656,compt,1,0)</f>
        <v>#N/A</v>
      </c>
      <c r="G656" t="s">
        <v>19</v>
      </c>
      <c r="H656" s="4">
        <v>0</v>
      </c>
      <c r="I656" s="4">
        <v>2.08</v>
      </c>
      <c r="K656" t="s">
        <v>20</v>
      </c>
      <c r="M656" t="s">
        <v>21</v>
      </c>
      <c r="N656" t="s">
        <v>22</v>
      </c>
      <c r="P656" s="2">
        <v>0</v>
      </c>
    </row>
    <row r="657" spans="1:16" x14ac:dyDescent="0.25">
      <c r="A657" t="s">
        <v>17</v>
      </c>
      <c r="B657" s="2">
        <v>3700017430</v>
      </c>
      <c r="C657" s="3">
        <v>45153</v>
      </c>
      <c r="D657" s="3">
        <v>45183</v>
      </c>
      <c r="E657" t="s">
        <v>453</v>
      </c>
      <c r="F657" t="e">
        <f>+VLOOKUP(E657,compt,1,0)</f>
        <v>#N/A</v>
      </c>
      <c r="G657" t="s">
        <v>19</v>
      </c>
      <c r="H657" s="4">
        <v>0</v>
      </c>
      <c r="I657" s="4">
        <v>33.4</v>
      </c>
      <c r="K657" t="s">
        <v>20</v>
      </c>
      <c r="M657" t="s">
        <v>21</v>
      </c>
      <c r="N657" t="s">
        <v>22</v>
      </c>
      <c r="P657" s="2">
        <v>0</v>
      </c>
    </row>
    <row r="658" spans="1:16" x14ac:dyDescent="0.25">
      <c r="A658" t="s">
        <v>17</v>
      </c>
      <c r="B658" s="2">
        <v>3700017430</v>
      </c>
      <c r="C658" s="3">
        <v>45153</v>
      </c>
      <c r="D658" s="3">
        <v>45183</v>
      </c>
      <c r="E658" t="s">
        <v>453</v>
      </c>
      <c r="F658" t="e">
        <f>+VLOOKUP(E658,compt,1,0)</f>
        <v>#N/A</v>
      </c>
      <c r="G658" t="s">
        <v>19</v>
      </c>
      <c r="H658" s="4">
        <v>0</v>
      </c>
      <c r="I658" s="4">
        <v>1.66</v>
      </c>
      <c r="K658" t="s">
        <v>20</v>
      </c>
      <c r="M658" t="s">
        <v>21</v>
      </c>
      <c r="N658" t="s">
        <v>22</v>
      </c>
      <c r="P658" s="2">
        <v>0</v>
      </c>
    </row>
    <row r="659" spans="1:16" x14ac:dyDescent="0.25">
      <c r="A659" t="s">
        <v>17</v>
      </c>
      <c r="B659" s="2">
        <v>3700017431</v>
      </c>
      <c r="C659" s="3">
        <v>45153</v>
      </c>
      <c r="D659" s="3">
        <v>45183</v>
      </c>
      <c r="E659" t="s">
        <v>331</v>
      </c>
      <c r="F659" t="e">
        <f>+VLOOKUP(E659,compt,1,0)</f>
        <v>#N/A</v>
      </c>
      <c r="G659" t="s">
        <v>19</v>
      </c>
      <c r="H659" s="4">
        <v>0</v>
      </c>
      <c r="I659" s="4">
        <v>9.7799999999999994</v>
      </c>
      <c r="K659" t="s">
        <v>20</v>
      </c>
      <c r="M659" t="s">
        <v>21</v>
      </c>
      <c r="N659" t="s">
        <v>22</v>
      </c>
      <c r="P659" s="2">
        <v>0</v>
      </c>
    </row>
    <row r="660" spans="1:16" x14ac:dyDescent="0.25">
      <c r="A660" t="s">
        <v>17</v>
      </c>
      <c r="B660" s="2">
        <v>3700017431</v>
      </c>
      <c r="C660" s="3">
        <v>45153</v>
      </c>
      <c r="D660" s="3">
        <v>45183</v>
      </c>
      <c r="E660" t="s">
        <v>331</v>
      </c>
      <c r="F660" t="e">
        <f>+VLOOKUP(E660,compt,1,0)</f>
        <v>#N/A</v>
      </c>
      <c r="G660" t="s">
        <v>19</v>
      </c>
      <c r="H660" s="4">
        <v>0</v>
      </c>
      <c r="I660" s="4">
        <v>114</v>
      </c>
      <c r="K660" t="s">
        <v>20</v>
      </c>
      <c r="M660" t="s">
        <v>21</v>
      </c>
      <c r="N660" t="s">
        <v>22</v>
      </c>
      <c r="P660" s="2">
        <v>0</v>
      </c>
    </row>
    <row r="661" spans="1:16" x14ac:dyDescent="0.25">
      <c r="A661" t="s">
        <v>17</v>
      </c>
      <c r="B661" s="2">
        <v>3700017431</v>
      </c>
      <c r="C661" s="3">
        <v>45153</v>
      </c>
      <c r="D661" s="3">
        <v>45183</v>
      </c>
      <c r="E661" t="s">
        <v>331</v>
      </c>
      <c r="F661" t="e">
        <f>+VLOOKUP(E661,compt,1,0)</f>
        <v>#N/A</v>
      </c>
      <c r="G661" t="s">
        <v>19</v>
      </c>
      <c r="H661" s="4">
        <v>0</v>
      </c>
      <c r="I661" s="4">
        <v>59.4</v>
      </c>
      <c r="K661" t="s">
        <v>20</v>
      </c>
      <c r="M661" t="s">
        <v>21</v>
      </c>
      <c r="N661" t="s">
        <v>22</v>
      </c>
      <c r="P661" s="2">
        <v>0</v>
      </c>
    </row>
    <row r="662" spans="1:16" x14ac:dyDescent="0.25">
      <c r="A662" t="s">
        <v>17</v>
      </c>
      <c r="B662" s="2">
        <v>3700017432</v>
      </c>
      <c r="C662" s="3">
        <v>45153</v>
      </c>
      <c r="D662" s="3">
        <v>45195</v>
      </c>
      <c r="E662" t="s">
        <v>220</v>
      </c>
      <c r="F662" t="e">
        <f>+VLOOKUP(E662,compt,1,0)</f>
        <v>#N/A</v>
      </c>
      <c r="G662" t="s">
        <v>19</v>
      </c>
      <c r="H662" s="4">
        <v>0</v>
      </c>
      <c r="I662" s="4">
        <v>19.41</v>
      </c>
      <c r="K662" t="s">
        <v>20</v>
      </c>
      <c r="M662" t="s">
        <v>21</v>
      </c>
      <c r="N662" t="s">
        <v>22</v>
      </c>
      <c r="P662" s="2">
        <v>0</v>
      </c>
    </row>
    <row r="663" spans="1:16" x14ac:dyDescent="0.25">
      <c r="A663" t="s">
        <v>17</v>
      </c>
      <c r="B663" s="2">
        <v>3700017432</v>
      </c>
      <c r="C663" s="3">
        <v>45153</v>
      </c>
      <c r="D663" s="3">
        <v>45195</v>
      </c>
      <c r="E663" t="s">
        <v>220</v>
      </c>
      <c r="F663" t="e">
        <f>+VLOOKUP(E663,compt,1,0)</f>
        <v>#N/A</v>
      </c>
      <c r="G663" t="s">
        <v>19</v>
      </c>
      <c r="H663" s="4">
        <v>0</v>
      </c>
      <c r="I663" s="4">
        <v>37.200000000000003</v>
      </c>
      <c r="K663" t="s">
        <v>20</v>
      </c>
      <c r="M663" t="s">
        <v>21</v>
      </c>
      <c r="N663" t="s">
        <v>22</v>
      </c>
      <c r="P663" s="2">
        <v>0</v>
      </c>
    </row>
    <row r="664" spans="1:16" x14ac:dyDescent="0.25">
      <c r="A664" t="s">
        <v>17</v>
      </c>
      <c r="B664" s="2">
        <v>3700017432</v>
      </c>
      <c r="C664" s="3">
        <v>45153</v>
      </c>
      <c r="D664" s="3">
        <v>45195</v>
      </c>
      <c r="E664" t="s">
        <v>220</v>
      </c>
      <c r="F664" t="e">
        <f>+VLOOKUP(E664,compt,1,0)</f>
        <v>#N/A</v>
      </c>
      <c r="G664" t="s">
        <v>19</v>
      </c>
      <c r="H664" s="4">
        <v>0</v>
      </c>
      <c r="I664" s="4">
        <v>313</v>
      </c>
      <c r="K664" t="s">
        <v>20</v>
      </c>
      <c r="M664" t="s">
        <v>21</v>
      </c>
      <c r="N664" t="s">
        <v>22</v>
      </c>
      <c r="P664" s="2">
        <v>0</v>
      </c>
    </row>
    <row r="665" spans="1:16" x14ac:dyDescent="0.25">
      <c r="A665" t="s">
        <v>17</v>
      </c>
      <c r="B665" s="2">
        <v>3700017433</v>
      </c>
      <c r="C665" s="3">
        <v>45153</v>
      </c>
      <c r="D665" s="3">
        <v>45184</v>
      </c>
      <c r="E665" t="s">
        <v>909</v>
      </c>
      <c r="F665" t="e">
        <f>+VLOOKUP(E665,compt,1,0)</f>
        <v>#N/A</v>
      </c>
      <c r="G665" t="s">
        <v>19</v>
      </c>
      <c r="H665" s="4">
        <v>0</v>
      </c>
      <c r="I665" s="4">
        <v>1622.6</v>
      </c>
      <c r="K665" t="s">
        <v>20</v>
      </c>
      <c r="M665" t="s">
        <v>21</v>
      </c>
      <c r="N665" t="s">
        <v>22</v>
      </c>
      <c r="P665" s="2">
        <v>0</v>
      </c>
    </row>
    <row r="666" spans="1:16" x14ac:dyDescent="0.25">
      <c r="A666" t="s">
        <v>17</v>
      </c>
      <c r="B666" s="2">
        <v>3700017433</v>
      </c>
      <c r="C666" s="3">
        <v>45153</v>
      </c>
      <c r="D666" s="3">
        <v>45184</v>
      </c>
      <c r="E666" t="s">
        <v>909</v>
      </c>
      <c r="F666" t="e">
        <f>+VLOOKUP(E666,compt,1,0)</f>
        <v>#N/A</v>
      </c>
      <c r="G666" t="s">
        <v>19</v>
      </c>
      <c r="H666" s="4">
        <v>0</v>
      </c>
      <c r="I666" s="4">
        <v>636.20000000000005</v>
      </c>
      <c r="K666" t="s">
        <v>20</v>
      </c>
      <c r="M666" t="s">
        <v>21</v>
      </c>
      <c r="N666" t="s">
        <v>22</v>
      </c>
      <c r="P666" s="2">
        <v>0</v>
      </c>
    </row>
    <row r="667" spans="1:16" x14ac:dyDescent="0.25">
      <c r="A667" t="s">
        <v>17</v>
      </c>
      <c r="B667" s="2">
        <v>3700017433</v>
      </c>
      <c r="C667" s="3">
        <v>45153</v>
      </c>
      <c r="D667" s="3">
        <v>45184</v>
      </c>
      <c r="E667" t="s">
        <v>909</v>
      </c>
      <c r="F667" t="e">
        <f>+VLOOKUP(E667,compt,1,0)</f>
        <v>#N/A</v>
      </c>
      <c r="G667" t="s">
        <v>19</v>
      </c>
      <c r="H667" s="4">
        <v>0</v>
      </c>
      <c r="I667" s="4">
        <v>90</v>
      </c>
      <c r="K667" t="s">
        <v>20</v>
      </c>
      <c r="M667" t="s">
        <v>21</v>
      </c>
      <c r="N667" t="s">
        <v>22</v>
      </c>
      <c r="P667" s="2">
        <v>0</v>
      </c>
    </row>
    <row r="668" spans="1:16" x14ac:dyDescent="0.25">
      <c r="A668" t="s">
        <v>17</v>
      </c>
      <c r="B668" s="2">
        <v>3700017433</v>
      </c>
      <c r="C668" s="3">
        <v>45153</v>
      </c>
      <c r="D668" s="3">
        <v>45184</v>
      </c>
      <c r="E668" t="s">
        <v>909</v>
      </c>
      <c r="F668" t="e">
        <f>+VLOOKUP(E668,compt,1,0)</f>
        <v>#N/A</v>
      </c>
      <c r="G668" t="s">
        <v>19</v>
      </c>
      <c r="H668" s="4">
        <v>0</v>
      </c>
      <c r="I668" s="4">
        <v>56.8</v>
      </c>
      <c r="K668" t="s">
        <v>20</v>
      </c>
      <c r="M668" t="s">
        <v>21</v>
      </c>
      <c r="N668" t="s">
        <v>22</v>
      </c>
      <c r="P668" s="2">
        <v>0</v>
      </c>
    </row>
    <row r="669" spans="1:16" x14ac:dyDescent="0.25">
      <c r="A669" t="s">
        <v>17</v>
      </c>
      <c r="B669" s="2">
        <v>3700017433</v>
      </c>
      <c r="C669" s="3">
        <v>45153</v>
      </c>
      <c r="D669" s="3">
        <v>45184</v>
      </c>
      <c r="E669" t="s">
        <v>909</v>
      </c>
      <c r="F669" t="e">
        <f>+VLOOKUP(E669,compt,1,0)</f>
        <v>#N/A</v>
      </c>
      <c r="G669" t="s">
        <v>19</v>
      </c>
      <c r="H669" s="4">
        <v>0</v>
      </c>
      <c r="I669" s="4">
        <v>133.83000000000001</v>
      </c>
      <c r="K669" t="s">
        <v>20</v>
      </c>
      <c r="M669" t="s">
        <v>21</v>
      </c>
      <c r="N669" t="s">
        <v>22</v>
      </c>
      <c r="P669" s="2">
        <v>0</v>
      </c>
    </row>
    <row r="670" spans="1:16" x14ac:dyDescent="0.25">
      <c r="A670" t="s">
        <v>17</v>
      </c>
      <c r="B670" s="2">
        <v>3700017434</v>
      </c>
      <c r="C670" s="3">
        <v>45153</v>
      </c>
      <c r="D670" s="3">
        <v>45202</v>
      </c>
      <c r="E670" t="s">
        <v>1246</v>
      </c>
      <c r="G670" t="s">
        <v>19</v>
      </c>
      <c r="H670" s="4">
        <v>0</v>
      </c>
      <c r="I670" s="4">
        <v>88</v>
      </c>
      <c r="L670" t="s">
        <v>20</v>
      </c>
      <c r="M670" t="s">
        <v>21</v>
      </c>
      <c r="N670" t="s">
        <v>25</v>
      </c>
      <c r="P670" s="2">
        <v>0</v>
      </c>
    </row>
    <row r="671" spans="1:16" x14ac:dyDescent="0.25">
      <c r="A671" t="s">
        <v>17</v>
      </c>
      <c r="B671" s="2">
        <v>3700017435</v>
      </c>
      <c r="C671" s="3">
        <v>45153</v>
      </c>
      <c r="D671" s="3">
        <v>45183</v>
      </c>
      <c r="E671" t="s">
        <v>1402</v>
      </c>
      <c r="F671" t="e">
        <f>+VLOOKUP(E671,compt,1,0)</f>
        <v>#N/A</v>
      </c>
      <c r="G671" t="s">
        <v>19</v>
      </c>
      <c r="H671" s="4">
        <v>0</v>
      </c>
      <c r="I671" s="4">
        <v>100.8</v>
      </c>
      <c r="K671" t="s">
        <v>20</v>
      </c>
      <c r="M671" t="s">
        <v>21</v>
      </c>
      <c r="N671" t="s">
        <v>22</v>
      </c>
      <c r="P671" s="2">
        <v>0</v>
      </c>
    </row>
    <row r="672" spans="1:16" x14ac:dyDescent="0.25">
      <c r="A672" t="s">
        <v>17</v>
      </c>
      <c r="B672" s="2">
        <v>3700017436</v>
      </c>
      <c r="C672" s="3">
        <v>45153</v>
      </c>
      <c r="D672" s="3">
        <v>45184</v>
      </c>
      <c r="E672" t="s">
        <v>720</v>
      </c>
      <c r="F672" t="e">
        <f>+VLOOKUP(E672,compt,1,0)</f>
        <v>#N/A</v>
      </c>
      <c r="G672" t="s">
        <v>19</v>
      </c>
      <c r="H672" s="4">
        <v>0</v>
      </c>
      <c r="I672" s="4">
        <v>103.58</v>
      </c>
      <c r="K672" t="s">
        <v>20</v>
      </c>
      <c r="M672" t="s">
        <v>21</v>
      </c>
      <c r="N672" t="s">
        <v>22</v>
      </c>
      <c r="P672" s="2">
        <v>0</v>
      </c>
    </row>
    <row r="673" spans="1:16" x14ac:dyDescent="0.25">
      <c r="A673" t="s">
        <v>17</v>
      </c>
      <c r="B673" s="2">
        <v>3700017436</v>
      </c>
      <c r="C673" s="3">
        <v>45153</v>
      </c>
      <c r="D673" s="3">
        <v>45184</v>
      </c>
      <c r="E673" t="s">
        <v>720</v>
      </c>
      <c r="F673" t="e">
        <f>+VLOOKUP(E673,compt,1,0)</f>
        <v>#N/A</v>
      </c>
      <c r="G673" t="s">
        <v>19</v>
      </c>
      <c r="H673" s="4">
        <v>0</v>
      </c>
      <c r="I673" s="4">
        <v>26.2</v>
      </c>
      <c r="K673" t="s">
        <v>20</v>
      </c>
      <c r="M673" t="s">
        <v>21</v>
      </c>
      <c r="N673" t="s">
        <v>22</v>
      </c>
      <c r="P673" s="2">
        <v>0</v>
      </c>
    </row>
    <row r="674" spans="1:16" x14ac:dyDescent="0.25">
      <c r="A674" t="s">
        <v>17</v>
      </c>
      <c r="B674" s="2">
        <v>3700017436</v>
      </c>
      <c r="C674" s="3">
        <v>45153</v>
      </c>
      <c r="D674" s="3">
        <v>45184</v>
      </c>
      <c r="E674" t="s">
        <v>720</v>
      </c>
      <c r="F674" t="e">
        <f>+VLOOKUP(E674,compt,1,0)</f>
        <v>#N/A</v>
      </c>
      <c r="G674" t="s">
        <v>19</v>
      </c>
      <c r="H674" s="4">
        <v>0</v>
      </c>
      <c r="I674" s="4">
        <v>1135.8</v>
      </c>
      <c r="K674" t="s">
        <v>20</v>
      </c>
      <c r="M674" t="s">
        <v>21</v>
      </c>
      <c r="N674" t="s">
        <v>22</v>
      </c>
      <c r="P674" s="2">
        <v>0</v>
      </c>
    </row>
    <row r="675" spans="1:16" x14ac:dyDescent="0.25">
      <c r="A675" t="s">
        <v>17</v>
      </c>
      <c r="B675" s="2">
        <v>3700017437</v>
      </c>
      <c r="C675" s="3">
        <v>45153</v>
      </c>
      <c r="D675" s="3">
        <v>45197</v>
      </c>
      <c r="E675" t="s">
        <v>256</v>
      </c>
      <c r="F675" t="e">
        <f>+VLOOKUP(E675,compt,1,0)</f>
        <v>#N/A</v>
      </c>
      <c r="G675" t="s">
        <v>19</v>
      </c>
      <c r="H675" s="4">
        <v>0</v>
      </c>
      <c r="I675" s="4">
        <v>64</v>
      </c>
      <c r="K675" t="s">
        <v>20</v>
      </c>
      <c r="M675" t="s">
        <v>21</v>
      </c>
      <c r="N675" t="s">
        <v>22</v>
      </c>
      <c r="P675" s="2">
        <v>0</v>
      </c>
    </row>
    <row r="676" spans="1:16" x14ac:dyDescent="0.25">
      <c r="A676" t="s">
        <v>17</v>
      </c>
      <c r="B676" s="2">
        <v>3700017437</v>
      </c>
      <c r="C676" s="3">
        <v>45153</v>
      </c>
      <c r="D676" s="3">
        <v>45197</v>
      </c>
      <c r="E676" t="s">
        <v>256</v>
      </c>
      <c r="F676" t="e">
        <f>+VLOOKUP(E676,compt,1,0)</f>
        <v>#N/A</v>
      </c>
      <c r="G676" t="s">
        <v>19</v>
      </c>
      <c r="H676" s="4">
        <v>0</v>
      </c>
      <c r="I676" s="4">
        <v>474.96</v>
      </c>
      <c r="K676" t="s">
        <v>20</v>
      </c>
      <c r="M676" t="s">
        <v>21</v>
      </c>
      <c r="N676" t="s">
        <v>22</v>
      </c>
      <c r="P676" s="2">
        <v>0</v>
      </c>
    </row>
    <row r="677" spans="1:16" x14ac:dyDescent="0.25">
      <c r="A677" t="s">
        <v>17</v>
      </c>
      <c r="B677" s="2">
        <v>3700017437</v>
      </c>
      <c r="C677" s="3">
        <v>45153</v>
      </c>
      <c r="D677" s="3">
        <v>45197</v>
      </c>
      <c r="E677" t="s">
        <v>256</v>
      </c>
      <c r="F677" t="e">
        <f>+VLOOKUP(E677,compt,1,0)</f>
        <v>#N/A</v>
      </c>
      <c r="G677" t="s">
        <v>19</v>
      </c>
      <c r="H677" s="4">
        <v>0</v>
      </c>
      <c r="I677" s="4">
        <v>50.2</v>
      </c>
      <c r="K677" t="s">
        <v>20</v>
      </c>
      <c r="M677" t="s">
        <v>21</v>
      </c>
      <c r="N677" t="s">
        <v>22</v>
      </c>
      <c r="P677" s="2">
        <v>0</v>
      </c>
    </row>
    <row r="678" spans="1:16" x14ac:dyDescent="0.25">
      <c r="A678" t="s">
        <v>17</v>
      </c>
      <c r="B678" s="2">
        <v>3700017437</v>
      </c>
      <c r="C678" s="3">
        <v>45153</v>
      </c>
      <c r="D678" s="3">
        <v>45197</v>
      </c>
      <c r="E678" t="s">
        <v>256</v>
      </c>
      <c r="F678" t="e">
        <f>+VLOOKUP(E678,compt,1,0)</f>
        <v>#N/A</v>
      </c>
      <c r="G678" t="s">
        <v>19</v>
      </c>
      <c r="H678" s="4">
        <v>0</v>
      </c>
      <c r="I678" s="4">
        <v>56</v>
      </c>
      <c r="K678" t="s">
        <v>20</v>
      </c>
      <c r="M678" t="s">
        <v>21</v>
      </c>
      <c r="N678" t="s">
        <v>22</v>
      </c>
      <c r="P678" s="2">
        <v>0</v>
      </c>
    </row>
    <row r="679" spans="1:16" x14ac:dyDescent="0.25">
      <c r="A679" t="s">
        <v>17</v>
      </c>
      <c r="B679" s="2">
        <v>3700017438</v>
      </c>
      <c r="C679" s="3">
        <v>45153</v>
      </c>
      <c r="D679" s="3">
        <v>45190</v>
      </c>
      <c r="E679" t="s">
        <v>839</v>
      </c>
      <c r="F679" t="e">
        <f>+VLOOKUP(E679,compt,1,0)</f>
        <v>#N/A</v>
      </c>
      <c r="G679" t="s">
        <v>19</v>
      </c>
      <c r="H679" s="4">
        <v>0</v>
      </c>
      <c r="I679" s="4">
        <v>89.8</v>
      </c>
      <c r="K679" t="s">
        <v>20</v>
      </c>
      <c r="M679" t="s">
        <v>21</v>
      </c>
      <c r="N679" t="s">
        <v>22</v>
      </c>
      <c r="P679" s="2">
        <v>0</v>
      </c>
    </row>
    <row r="680" spans="1:16" x14ac:dyDescent="0.25">
      <c r="A680" t="s">
        <v>17</v>
      </c>
      <c r="B680" s="2">
        <v>3700017438</v>
      </c>
      <c r="C680" s="3">
        <v>45153</v>
      </c>
      <c r="D680" s="3">
        <v>45190</v>
      </c>
      <c r="E680" t="s">
        <v>839</v>
      </c>
      <c r="F680" t="e">
        <f>+VLOOKUP(E680,compt,1,0)</f>
        <v>#N/A</v>
      </c>
      <c r="G680" t="s">
        <v>19</v>
      </c>
      <c r="H680" s="4">
        <v>0</v>
      </c>
      <c r="I680" s="4">
        <v>16.399999999999999</v>
      </c>
      <c r="K680" t="s">
        <v>20</v>
      </c>
      <c r="M680" t="s">
        <v>21</v>
      </c>
      <c r="N680" t="s">
        <v>22</v>
      </c>
      <c r="P680" s="2">
        <v>0</v>
      </c>
    </row>
    <row r="681" spans="1:16" x14ac:dyDescent="0.25">
      <c r="A681" t="s">
        <v>17</v>
      </c>
      <c r="B681" s="2">
        <v>3700017438</v>
      </c>
      <c r="C681" s="3">
        <v>45153</v>
      </c>
      <c r="D681" s="3">
        <v>45190</v>
      </c>
      <c r="E681" t="s">
        <v>839</v>
      </c>
      <c r="F681" t="e">
        <f>+VLOOKUP(E681,compt,1,0)</f>
        <v>#N/A</v>
      </c>
      <c r="G681" t="s">
        <v>19</v>
      </c>
      <c r="H681" s="4">
        <v>0</v>
      </c>
      <c r="I681" s="4">
        <v>697.6</v>
      </c>
      <c r="K681" t="s">
        <v>20</v>
      </c>
      <c r="M681" t="s">
        <v>21</v>
      </c>
      <c r="N681" t="s">
        <v>22</v>
      </c>
      <c r="P681" s="2">
        <v>0</v>
      </c>
    </row>
    <row r="682" spans="1:16" x14ac:dyDescent="0.25">
      <c r="A682" t="s">
        <v>17</v>
      </c>
      <c r="B682" s="2">
        <v>3700017438</v>
      </c>
      <c r="C682" s="3">
        <v>45153</v>
      </c>
      <c r="D682" s="3">
        <v>45190</v>
      </c>
      <c r="E682" t="s">
        <v>839</v>
      </c>
      <c r="F682" t="e">
        <f>+VLOOKUP(E682,compt,1,0)</f>
        <v>#N/A</v>
      </c>
      <c r="G682" t="s">
        <v>19</v>
      </c>
      <c r="H682" s="4">
        <v>0</v>
      </c>
      <c r="I682" s="4">
        <v>495.16</v>
      </c>
      <c r="K682" t="s">
        <v>20</v>
      </c>
      <c r="M682" t="s">
        <v>21</v>
      </c>
      <c r="N682" t="s">
        <v>22</v>
      </c>
      <c r="P682" s="2">
        <v>0</v>
      </c>
    </row>
    <row r="683" spans="1:16" x14ac:dyDescent="0.25">
      <c r="A683" t="s">
        <v>17</v>
      </c>
      <c r="B683" s="2">
        <v>3700017439</v>
      </c>
      <c r="C683" s="3">
        <v>45153</v>
      </c>
      <c r="D683" s="3">
        <v>45191</v>
      </c>
      <c r="E683" t="s">
        <v>1256</v>
      </c>
      <c r="F683" t="e">
        <f>+VLOOKUP(E683,compt,1,0)</f>
        <v>#N/A</v>
      </c>
      <c r="G683" t="s">
        <v>19</v>
      </c>
      <c r="H683" s="4">
        <v>0</v>
      </c>
      <c r="I683" s="4">
        <v>18</v>
      </c>
      <c r="K683" t="s">
        <v>20</v>
      </c>
      <c r="M683" t="s">
        <v>21</v>
      </c>
      <c r="N683" t="s">
        <v>22</v>
      </c>
      <c r="P683" s="2">
        <v>0</v>
      </c>
    </row>
    <row r="684" spans="1:16" x14ac:dyDescent="0.25">
      <c r="A684" t="s">
        <v>17</v>
      </c>
      <c r="B684" s="2">
        <v>3700017440</v>
      </c>
      <c r="C684" s="3">
        <v>45153</v>
      </c>
      <c r="D684" s="3">
        <v>45189</v>
      </c>
      <c r="E684" t="s">
        <v>885</v>
      </c>
      <c r="F684" t="e">
        <f>+VLOOKUP(E684,compt,1,0)</f>
        <v>#N/A</v>
      </c>
      <c r="G684" t="s">
        <v>19</v>
      </c>
      <c r="H684" s="4">
        <v>0</v>
      </c>
      <c r="I684" s="4">
        <v>59</v>
      </c>
      <c r="K684" t="s">
        <v>20</v>
      </c>
      <c r="M684" t="s">
        <v>21</v>
      </c>
      <c r="N684" t="s">
        <v>22</v>
      </c>
      <c r="P684" s="2">
        <v>0</v>
      </c>
    </row>
    <row r="685" spans="1:16" x14ac:dyDescent="0.25">
      <c r="A685" t="s">
        <v>17</v>
      </c>
      <c r="B685" s="2">
        <v>3700017441</v>
      </c>
      <c r="C685" s="3">
        <v>45153</v>
      </c>
      <c r="D685" s="3">
        <v>45203</v>
      </c>
      <c r="E685" t="s">
        <v>173</v>
      </c>
      <c r="G685" t="s">
        <v>19</v>
      </c>
      <c r="H685" s="4">
        <v>0</v>
      </c>
      <c r="I685" s="4">
        <v>28.2</v>
      </c>
      <c r="L685" t="s">
        <v>20</v>
      </c>
      <c r="M685" t="s">
        <v>21</v>
      </c>
      <c r="N685" t="s">
        <v>25</v>
      </c>
      <c r="P685" s="2">
        <v>0</v>
      </c>
    </row>
    <row r="686" spans="1:16" x14ac:dyDescent="0.25">
      <c r="A686" t="s">
        <v>17</v>
      </c>
      <c r="B686" s="2">
        <v>3700017441</v>
      </c>
      <c r="C686" s="3">
        <v>45153</v>
      </c>
      <c r="D686" s="3">
        <v>45203</v>
      </c>
      <c r="E686" t="s">
        <v>173</v>
      </c>
      <c r="G686" t="s">
        <v>19</v>
      </c>
      <c r="H686" s="4">
        <v>0</v>
      </c>
      <c r="I686" s="4">
        <v>1.3</v>
      </c>
      <c r="L686" t="s">
        <v>20</v>
      </c>
      <c r="M686" t="s">
        <v>21</v>
      </c>
      <c r="N686" t="s">
        <v>25</v>
      </c>
      <c r="P686" s="2">
        <v>0</v>
      </c>
    </row>
    <row r="687" spans="1:16" x14ac:dyDescent="0.25">
      <c r="A687" t="s">
        <v>17</v>
      </c>
      <c r="B687" s="2">
        <v>3700017442</v>
      </c>
      <c r="C687" s="3">
        <v>45153</v>
      </c>
      <c r="D687" s="3">
        <v>45214</v>
      </c>
      <c r="E687" t="s">
        <v>1346</v>
      </c>
      <c r="G687" t="s">
        <v>19</v>
      </c>
      <c r="H687" s="4">
        <v>0</v>
      </c>
      <c r="I687" s="4">
        <v>46.4</v>
      </c>
      <c r="L687" t="s">
        <v>20</v>
      </c>
      <c r="M687" t="s">
        <v>21</v>
      </c>
      <c r="N687" t="s">
        <v>25</v>
      </c>
      <c r="P687" s="2">
        <v>0</v>
      </c>
    </row>
    <row r="688" spans="1:16" x14ac:dyDescent="0.25">
      <c r="A688" t="s">
        <v>17</v>
      </c>
      <c r="B688" s="2">
        <v>3700017442</v>
      </c>
      <c r="C688" s="3">
        <v>45153</v>
      </c>
      <c r="D688" s="3">
        <v>45214</v>
      </c>
      <c r="E688" t="s">
        <v>1346</v>
      </c>
      <c r="G688" t="s">
        <v>19</v>
      </c>
      <c r="H688" s="4">
        <v>0</v>
      </c>
      <c r="I688" s="4">
        <v>2.42</v>
      </c>
      <c r="L688" t="s">
        <v>20</v>
      </c>
      <c r="M688" t="s">
        <v>21</v>
      </c>
      <c r="N688" t="s">
        <v>25</v>
      </c>
      <c r="P688" s="2">
        <v>0</v>
      </c>
    </row>
    <row r="689" spans="1:16" x14ac:dyDescent="0.25">
      <c r="A689" t="s">
        <v>17</v>
      </c>
      <c r="B689" s="2">
        <v>3700017443</v>
      </c>
      <c r="C689" s="3">
        <v>45153</v>
      </c>
      <c r="D689" s="3">
        <v>45184</v>
      </c>
      <c r="E689" t="s">
        <v>747</v>
      </c>
      <c r="F689" t="e">
        <f>+VLOOKUP(E689,compt,1,0)</f>
        <v>#N/A</v>
      </c>
      <c r="G689" t="s">
        <v>19</v>
      </c>
      <c r="H689" s="4">
        <v>0</v>
      </c>
      <c r="I689" s="4">
        <v>53.6</v>
      </c>
      <c r="K689" t="s">
        <v>20</v>
      </c>
      <c r="M689" t="s">
        <v>21</v>
      </c>
      <c r="N689" t="s">
        <v>22</v>
      </c>
      <c r="P689" s="2">
        <v>0</v>
      </c>
    </row>
    <row r="690" spans="1:16" x14ac:dyDescent="0.25">
      <c r="A690" t="s">
        <v>17</v>
      </c>
      <c r="B690" s="2">
        <v>3700017443</v>
      </c>
      <c r="C690" s="3">
        <v>45153</v>
      </c>
      <c r="D690" s="3">
        <v>45184</v>
      </c>
      <c r="E690" t="s">
        <v>747</v>
      </c>
      <c r="F690" t="e">
        <f>+VLOOKUP(E690,compt,1,0)</f>
        <v>#N/A</v>
      </c>
      <c r="G690" t="s">
        <v>19</v>
      </c>
      <c r="H690" s="4">
        <v>0</v>
      </c>
      <c r="I690" s="4">
        <v>5.16</v>
      </c>
      <c r="K690" t="s">
        <v>20</v>
      </c>
      <c r="M690" t="s">
        <v>21</v>
      </c>
      <c r="N690" t="s">
        <v>22</v>
      </c>
      <c r="P690" s="2">
        <v>0</v>
      </c>
    </row>
    <row r="691" spans="1:16" x14ac:dyDescent="0.25">
      <c r="A691" t="s">
        <v>17</v>
      </c>
      <c r="B691" s="2">
        <v>3700017443</v>
      </c>
      <c r="C691" s="3">
        <v>45153</v>
      </c>
      <c r="D691" s="3">
        <v>45184</v>
      </c>
      <c r="E691" t="s">
        <v>747</v>
      </c>
      <c r="F691" t="e">
        <f>+VLOOKUP(E691,compt,1,0)</f>
        <v>#N/A</v>
      </c>
      <c r="G691" t="s">
        <v>19</v>
      </c>
      <c r="H691" s="4">
        <v>0</v>
      </c>
      <c r="I691" s="4">
        <v>37.799999999999997</v>
      </c>
      <c r="K691" t="s">
        <v>20</v>
      </c>
      <c r="M691" t="s">
        <v>21</v>
      </c>
      <c r="N691" t="s">
        <v>22</v>
      </c>
      <c r="P691" s="2">
        <v>0</v>
      </c>
    </row>
    <row r="692" spans="1:16" x14ac:dyDescent="0.25">
      <c r="A692" t="s">
        <v>17</v>
      </c>
      <c r="B692" s="2">
        <v>3700017444</v>
      </c>
      <c r="C692" s="3">
        <v>45153</v>
      </c>
      <c r="D692" s="3">
        <v>45187</v>
      </c>
      <c r="E692" t="s">
        <v>1186</v>
      </c>
      <c r="F692" t="e">
        <f>+VLOOKUP(E692,compt,1,0)</f>
        <v>#N/A</v>
      </c>
      <c r="G692" t="s">
        <v>19</v>
      </c>
      <c r="H692" s="4">
        <v>0</v>
      </c>
      <c r="I692" s="4">
        <v>21</v>
      </c>
      <c r="K692" t="s">
        <v>20</v>
      </c>
      <c r="M692" t="s">
        <v>21</v>
      </c>
      <c r="N692" t="s">
        <v>22</v>
      </c>
      <c r="P692" s="2">
        <v>0</v>
      </c>
    </row>
    <row r="693" spans="1:16" x14ac:dyDescent="0.25">
      <c r="A693" t="s">
        <v>17</v>
      </c>
      <c r="B693" s="2">
        <v>3700017444</v>
      </c>
      <c r="C693" s="3">
        <v>45153</v>
      </c>
      <c r="D693" s="3">
        <v>45187</v>
      </c>
      <c r="E693" t="s">
        <v>1186</v>
      </c>
      <c r="F693" t="e">
        <f>+VLOOKUP(E693,compt,1,0)</f>
        <v>#N/A</v>
      </c>
      <c r="G693" t="s">
        <v>19</v>
      </c>
      <c r="H693" s="4">
        <v>0</v>
      </c>
      <c r="I693" s="4">
        <v>46</v>
      </c>
      <c r="K693" t="s">
        <v>20</v>
      </c>
      <c r="M693" t="s">
        <v>21</v>
      </c>
      <c r="N693" t="s">
        <v>22</v>
      </c>
      <c r="P693" s="2">
        <v>0</v>
      </c>
    </row>
    <row r="694" spans="1:16" x14ac:dyDescent="0.25">
      <c r="A694" t="s">
        <v>17</v>
      </c>
      <c r="B694" s="2">
        <v>3700017445</v>
      </c>
      <c r="C694" s="3">
        <v>45153</v>
      </c>
      <c r="D694" s="3">
        <v>45208</v>
      </c>
      <c r="E694" t="s">
        <v>1008</v>
      </c>
      <c r="G694" t="s">
        <v>19</v>
      </c>
      <c r="H694" s="4">
        <v>0</v>
      </c>
      <c r="I694" s="4">
        <v>96</v>
      </c>
      <c r="L694" t="s">
        <v>20</v>
      </c>
      <c r="M694" t="s">
        <v>21</v>
      </c>
      <c r="N694" t="s">
        <v>25</v>
      </c>
      <c r="P694" s="2">
        <v>0</v>
      </c>
    </row>
    <row r="695" spans="1:16" x14ac:dyDescent="0.25">
      <c r="A695" t="s">
        <v>17</v>
      </c>
      <c r="B695" s="2">
        <v>3700017445</v>
      </c>
      <c r="C695" s="3">
        <v>45153</v>
      </c>
      <c r="D695" s="3">
        <v>45208</v>
      </c>
      <c r="E695" t="s">
        <v>1008</v>
      </c>
      <c r="G695" t="s">
        <v>19</v>
      </c>
      <c r="H695" s="4">
        <v>0</v>
      </c>
      <c r="I695" s="4">
        <v>85</v>
      </c>
      <c r="L695" t="s">
        <v>20</v>
      </c>
      <c r="M695" t="s">
        <v>21</v>
      </c>
      <c r="N695" t="s">
        <v>25</v>
      </c>
      <c r="P695" s="2">
        <v>0</v>
      </c>
    </row>
    <row r="696" spans="1:16" x14ac:dyDescent="0.25">
      <c r="A696" t="s">
        <v>17</v>
      </c>
      <c r="B696" s="2">
        <v>3700017446</v>
      </c>
      <c r="C696" s="3">
        <v>45153</v>
      </c>
      <c r="D696" s="3">
        <v>45170</v>
      </c>
      <c r="E696" t="s">
        <v>459</v>
      </c>
      <c r="F696" t="e">
        <f>+VLOOKUP(E696,compt,1,0)</f>
        <v>#N/A</v>
      </c>
      <c r="G696" t="s">
        <v>19</v>
      </c>
      <c r="H696" s="4">
        <v>0</v>
      </c>
      <c r="I696" s="4">
        <v>24</v>
      </c>
      <c r="K696" t="s">
        <v>20</v>
      </c>
      <c r="M696" t="s">
        <v>21</v>
      </c>
      <c r="N696" t="s">
        <v>22</v>
      </c>
      <c r="P696" s="2">
        <v>0</v>
      </c>
    </row>
    <row r="697" spans="1:16" x14ac:dyDescent="0.25">
      <c r="A697" t="s">
        <v>17</v>
      </c>
      <c r="B697" s="2">
        <v>3700017447</v>
      </c>
      <c r="C697" s="3">
        <v>45153</v>
      </c>
      <c r="D697" s="3">
        <v>45184</v>
      </c>
      <c r="E697" t="s">
        <v>445</v>
      </c>
      <c r="G697" t="s">
        <v>19</v>
      </c>
      <c r="H697" s="4">
        <v>0</v>
      </c>
      <c r="I697" s="4">
        <v>125.4</v>
      </c>
      <c r="L697" t="s">
        <v>20</v>
      </c>
      <c r="M697" t="s">
        <v>21</v>
      </c>
      <c r="N697" t="s">
        <v>25</v>
      </c>
      <c r="P697" s="2">
        <v>0</v>
      </c>
    </row>
    <row r="698" spans="1:16" x14ac:dyDescent="0.25">
      <c r="A698" t="s">
        <v>17</v>
      </c>
      <c r="B698" s="2">
        <v>3700017447</v>
      </c>
      <c r="C698" s="3">
        <v>45153</v>
      </c>
      <c r="D698" s="3">
        <v>45184</v>
      </c>
      <c r="E698" t="s">
        <v>445</v>
      </c>
      <c r="G698" t="s">
        <v>19</v>
      </c>
      <c r="H698" s="4">
        <v>0</v>
      </c>
      <c r="I698" s="4">
        <v>50</v>
      </c>
      <c r="L698" t="s">
        <v>20</v>
      </c>
      <c r="M698" t="s">
        <v>21</v>
      </c>
      <c r="N698" t="s">
        <v>25</v>
      </c>
      <c r="P698" s="2">
        <v>0</v>
      </c>
    </row>
    <row r="699" spans="1:16" x14ac:dyDescent="0.25">
      <c r="A699" t="s">
        <v>17</v>
      </c>
      <c r="B699" s="2">
        <v>3700017447</v>
      </c>
      <c r="C699" s="3">
        <v>45153</v>
      </c>
      <c r="D699" s="3">
        <v>45184</v>
      </c>
      <c r="E699" t="s">
        <v>445</v>
      </c>
      <c r="G699" t="s">
        <v>19</v>
      </c>
      <c r="H699" s="4">
        <v>0</v>
      </c>
      <c r="I699" s="4">
        <v>764.63</v>
      </c>
      <c r="L699" t="s">
        <v>20</v>
      </c>
      <c r="M699" t="s">
        <v>21</v>
      </c>
      <c r="N699" t="s">
        <v>25</v>
      </c>
      <c r="P699" s="2">
        <v>0</v>
      </c>
    </row>
    <row r="700" spans="1:16" x14ac:dyDescent="0.25">
      <c r="A700" t="s">
        <v>17</v>
      </c>
      <c r="B700" s="2">
        <v>3700017448</v>
      </c>
      <c r="C700" s="3">
        <v>45153</v>
      </c>
      <c r="D700" s="3">
        <v>45194</v>
      </c>
      <c r="E700" t="s">
        <v>228</v>
      </c>
      <c r="F700" t="e">
        <f>+VLOOKUP(E700,compt,1,0)</f>
        <v>#N/A</v>
      </c>
      <c r="G700" t="s">
        <v>19</v>
      </c>
      <c r="H700" s="4">
        <v>0</v>
      </c>
      <c r="I700" s="4">
        <v>135</v>
      </c>
      <c r="K700" t="s">
        <v>20</v>
      </c>
      <c r="M700" t="s">
        <v>21</v>
      </c>
      <c r="N700" t="s">
        <v>22</v>
      </c>
      <c r="P700" s="2">
        <v>0</v>
      </c>
    </row>
    <row r="701" spans="1:16" x14ac:dyDescent="0.25">
      <c r="A701" t="s">
        <v>17</v>
      </c>
      <c r="B701" s="2">
        <v>3700017448</v>
      </c>
      <c r="C701" s="3">
        <v>45153</v>
      </c>
      <c r="D701" s="3">
        <v>45194</v>
      </c>
      <c r="E701" t="s">
        <v>228</v>
      </c>
      <c r="F701" t="e">
        <f>+VLOOKUP(E701,compt,1,0)</f>
        <v>#N/A</v>
      </c>
      <c r="G701" t="s">
        <v>19</v>
      </c>
      <c r="H701" s="4">
        <v>0</v>
      </c>
      <c r="I701" s="4">
        <v>49.89</v>
      </c>
      <c r="K701" t="s">
        <v>20</v>
      </c>
      <c r="M701" t="s">
        <v>21</v>
      </c>
      <c r="N701" t="s">
        <v>22</v>
      </c>
      <c r="P701" s="2">
        <v>0</v>
      </c>
    </row>
    <row r="702" spans="1:16" x14ac:dyDescent="0.25">
      <c r="A702" t="s">
        <v>17</v>
      </c>
      <c r="B702" s="2">
        <v>3700017448</v>
      </c>
      <c r="C702" s="3">
        <v>45153</v>
      </c>
      <c r="D702" s="3">
        <v>45194</v>
      </c>
      <c r="E702" t="s">
        <v>228</v>
      </c>
      <c r="F702" t="e">
        <f>+VLOOKUP(E702,compt,1,0)</f>
        <v>#N/A</v>
      </c>
      <c r="G702" t="s">
        <v>19</v>
      </c>
      <c r="H702" s="4">
        <v>0</v>
      </c>
      <c r="I702" s="4">
        <v>119</v>
      </c>
      <c r="K702" t="s">
        <v>20</v>
      </c>
      <c r="M702" t="s">
        <v>21</v>
      </c>
      <c r="N702" t="s">
        <v>22</v>
      </c>
      <c r="P702" s="2">
        <v>0</v>
      </c>
    </row>
    <row r="703" spans="1:16" x14ac:dyDescent="0.25">
      <c r="A703" t="s">
        <v>17</v>
      </c>
      <c r="B703" s="2">
        <v>3700017448</v>
      </c>
      <c r="C703" s="3">
        <v>45153</v>
      </c>
      <c r="D703" s="3">
        <v>45194</v>
      </c>
      <c r="E703" t="s">
        <v>228</v>
      </c>
      <c r="F703" t="e">
        <f>+VLOOKUP(E703,compt,1,0)</f>
        <v>#N/A</v>
      </c>
      <c r="G703" t="s">
        <v>19</v>
      </c>
      <c r="H703" s="4">
        <v>0</v>
      </c>
      <c r="I703" s="4">
        <v>76</v>
      </c>
      <c r="K703" t="s">
        <v>20</v>
      </c>
      <c r="M703" t="s">
        <v>21</v>
      </c>
      <c r="N703" t="s">
        <v>22</v>
      </c>
      <c r="P703" s="2">
        <v>0</v>
      </c>
    </row>
    <row r="704" spans="1:16" x14ac:dyDescent="0.25">
      <c r="A704" t="s">
        <v>17</v>
      </c>
      <c r="B704" s="2">
        <v>3700017449</v>
      </c>
      <c r="C704" s="3">
        <v>45153</v>
      </c>
      <c r="D704" s="3">
        <v>45201</v>
      </c>
      <c r="E704" t="s">
        <v>242</v>
      </c>
      <c r="G704" t="s">
        <v>19</v>
      </c>
      <c r="H704" s="4">
        <v>0</v>
      </c>
      <c r="I704" s="4">
        <v>54.8</v>
      </c>
      <c r="L704" t="s">
        <v>20</v>
      </c>
      <c r="M704" t="s">
        <v>21</v>
      </c>
      <c r="N704" t="s">
        <v>25</v>
      </c>
      <c r="P704" s="2">
        <v>0</v>
      </c>
    </row>
    <row r="705" spans="1:16" x14ac:dyDescent="0.25">
      <c r="A705" t="s">
        <v>17</v>
      </c>
      <c r="B705" s="2">
        <v>3700017449</v>
      </c>
      <c r="C705" s="3">
        <v>45153</v>
      </c>
      <c r="D705" s="3">
        <v>45201</v>
      </c>
      <c r="E705" t="s">
        <v>242</v>
      </c>
      <c r="G705" t="s">
        <v>19</v>
      </c>
      <c r="H705" s="4">
        <v>0</v>
      </c>
      <c r="I705" s="4">
        <v>4.3099999999999996</v>
      </c>
      <c r="L705" t="s">
        <v>20</v>
      </c>
      <c r="M705" t="s">
        <v>21</v>
      </c>
      <c r="N705" t="s">
        <v>25</v>
      </c>
      <c r="P705" s="2">
        <v>0</v>
      </c>
    </row>
    <row r="706" spans="1:16" x14ac:dyDescent="0.25">
      <c r="A706" t="s">
        <v>17</v>
      </c>
      <c r="B706" s="2">
        <v>3700017449</v>
      </c>
      <c r="C706" s="3">
        <v>45153</v>
      </c>
      <c r="D706" s="3">
        <v>45201</v>
      </c>
      <c r="E706" t="s">
        <v>242</v>
      </c>
      <c r="G706" t="s">
        <v>19</v>
      </c>
      <c r="H706" s="4">
        <v>0</v>
      </c>
      <c r="I706" s="4">
        <v>21.6</v>
      </c>
      <c r="L706" t="s">
        <v>20</v>
      </c>
      <c r="M706" t="s">
        <v>21</v>
      </c>
      <c r="N706" t="s">
        <v>25</v>
      </c>
      <c r="P706" s="2">
        <v>0</v>
      </c>
    </row>
    <row r="707" spans="1:16" x14ac:dyDescent="0.25">
      <c r="A707" t="s">
        <v>17</v>
      </c>
      <c r="B707" s="2">
        <v>3700017450</v>
      </c>
      <c r="C707" s="3">
        <v>45153</v>
      </c>
      <c r="D707" s="3">
        <v>45189</v>
      </c>
      <c r="E707" t="s">
        <v>541</v>
      </c>
      <c r="F707" t="e">
        <f>+VLOOKUP(E707,compt,1,0)</f>
        <v>#N/A</v>
      </c>
      <c r="G707" t="s">
        <v>19</v>
      </c>
      <c r="H707" s="4">
        <v>0</v>
      </c>
      <c r="I707" s="4">
        <v>54</v>
      </c>
      <c r="K707" t="s">
        <v>20</v>
      </c>
      <c r="M707" t="s">
        <v>21</v>
      </c>
      <c r="N707" t="s">
        <v>22</v>
      </c>
      <c r="P707" s="2">
        <v>0</v>
      </c>
    </row>
    <row r="708" spans="1:16" x14ac:dyDescent="0.25">
      <c r="A708" t="s">
        <v>17</v>
      </c>
      <c r="B708" s="2">
        <v>3700017451</v>
      </c>
      <c r="C708" s="3">
        <v>45153</v>
      </c>
      <c r="D708" s="3">
        <v>45215</v>
      </c>
      <c r="E708" t="s">
        <v>153</v>
      </c>
      <c r="G708" t="s">
        <v>19</v>
      </c>
      <c r="H708" s="4">
        <v>0</v>
      </c>
      <c r="I708" s="4">
        <v>47</v>
      </c>
      <c r="L708" t="s">
        <v>20</v>
      </c>
      <c r="M708" t="s">
        <v>21</v>
      </c>
      <c r="N708" t="s">
        <v>25</v>
      </c>
      <c r="P708" s="2">
        <v>0</v>
      </c>
    </row>
    <row r="709" spans="1:16" x14ac:dyDescent="0.25">
      <c r="A709" t="s">
        <v>17</v>
      </c>
      <c r="B709" s="2">
        <v>3700017452</v>
      </c>
      <c r="C709" s="3">
        <v>45153</v>
      </c>
      <c r="D709" s="3">
        <v>45211</v>
      </c>
      <c r="E709" t="s">
        <v>684</v>
      </c>
      <c r="G709" t="s">
        <v>19</v>
      </c>
      <c r="H709" s="4">
        <v>0</v>
      </c>
      <c r="I709" s="4">
        <v>26.2</v>
      </c>
      <c r="L709" t="s">
        <v>20</v>
      </c>
      <c r="M709" t="s">
        <v>21</v>
      </c>
      <c r="N709" t="s">
        <v>25</v>
      </c>
      <c r="P709" s="2">
        <v>0</v>
      </c>
    </row>
    <row r="710" spans="1:16" x14ac:dyDescent="0.25">
      <c r="A710" t="s">
        <v>17</v>
      </c>
      <c r="B710" s="2">
        <v>3700017453</v>
      </c>
      <c r="C710" s="3">
        <v>45153</v>
      </c>
      <c r="D710" s="3">
        <v>45184</v>
      </c>
      <c r="E710" t="s">
        <v>249</v>
      </c>
      <c r="F710" t="e">
        <f>+VLOOKUP(E710,compt,1,0)</f>
        <v>#N/A</v>
      </c>
      <c r="G710" t="s">
        <v>19</v>
      </c>
      <c r="H710" s="4">
        <v>0</v>
      </c>
      <c r="I710" s="4">
        <v>52</v>
      </c>
      <c r="K710" t="s">
        <v>20</v>
      </c>
      <c r="M710" t="s">
        <v>21</v>
      </c>
      <c r="N710" t="s">
        <v>22</v>
      </c>
      <c r="P710" s="2">
        <v>0</v>
      </c>
    </row>
    <row r="711" spans="1:16" x14ac:dyDescent="0.25">
      <c r="A711" t="s">
        <v>17</v>
      </c>
      <c r="B711" s="2">
        <v>3700017454</v>
      </c>
      <c r="C711" s="3">
        <v>45153</v>
      </c>
      <c r="D711" s="3">
        <v>45184</v>
      </c>
      <c r="E711" t="s">
        <v>828</v>
      </c>
      <c r="G711" t="s">
        <v>19</v>
      </c>
      <c r="H711" s="4">
        <v>0</v>
      </c>
      <c r="I711" s="4">
        <v>288.2</v>
      </c>
      <c r="L711" t="s">
        <v>20</v>
      </c>
      <c r="M711" t="s">
        <v>21</v>
      </c>
      <c r="N711" t="s">
        <v>25</v>
      </c>
      <c r="P711" s="2">
        <v>0</v>
      </c>
    </row>
    <row r="712" spans="1:16" x14ac:dyDescent="0.25">
      <c r="A712" t="s">
        <v>17</v>
      </c>
      <c r="B712" s="2">
        <v>3700017454</v>
      </c>
      <c r="C712" s="3">
        <v>45153</v>
      </c>
      <c r="D712" s="3">
        <v>45184</v>
      </c>
      <c r="E712" t="s">
        <v>828</v>
      </c>
      <c r="G712" t="s">
        <v>19</v>
      </c>
      <c r="H712" s="4">
        <v>0</v>
      </c>
      <c r="I712" s="4">
        <v>21.96</v>
      </c>
      <c r="L712" t="s">
        <v>20</v>
      </c>
      <c r="M712" t="s">
        <v>21</v>
      </c>
      <c r="N712" t="s">
        <v>25</v>
      </c>
      <c r="P712" s="2">
        <v>0</v>
      </c>
    </row>
    <row r="713" spans="1:16" x14ac:dyDescent="0.25">
      <c r="A713" t="s">
        <v>17</v>
      </c>
      <c r="B713" s="2">
        <v>3700017454</v>
      </c>
      <c r="C713" s="3">
        <v>45153</v>
      </c>
      <c r="D713" s="3">
        <v>45184</v>
      </c>
      <c r="E713" t="s">
        <v>828</v>
      </c>
      <c r="G713" t="s">
        <v>19</v>
      </c>
      <c r="H713" s="4">
        <v>0</v>
      </c>
      <c r="I713" s="4">
        <v>133.4</v>
      </c>
      <c r="L713" t="s">
        <v>20</v>
      </c>
      <c r="M713" t="s">
        <v>21</v>
      </c>
      <c r="N713" t="s">
        <v>25</v>
      </c>
      <c r="P713" s="2">
        <v>0</v>
      </c>
    </row>
    <row r="714" spans="1:16" x14ac:dyDescent="0.25">
      <c r="A714" t="s">
        <v>17</v>
      </c>
      <c r="B714" s="2">
        <v>3700017455</v>
      </c>
      <c r="C714" s="3">
        <v>45153</v>
      </c>
      <c r="D714" s="3">
        <v>45184</v>
      </c>
      <c r="E714" t="s">
        <v>142</v>
      </c>
      <c r="F714" t="e">
        <f>+VLOOKUP(E714,compt,1,0)</f>
        <v>#N/A</v>
      </c>
      <c r="G714" t="s">
        <v>19</v>
      </c>
      <c r="H714" s="4">
        <v>0</v>
      </c>
      <c r="I714" s="4">
        <v>74</v>
      </c>
      <c r="K714" t="s">
        <v>20</v>
      </c>
      <c r="M714" t="s">
        <v>21</v>
      </c>
      <c r="N714" t="s">
        <v>22</v>
      </c>
      <c r="P714" s="2">
        <v>0</v>
      </c>
    </row>
    <row r="715" spans="1:16" x14ac:dyDescent="0.25">
      <c r="A715" t="s">
        <v>17</v>
      </c>
      <c r="B715" s="2">
        <v>3700017455</v>
      </c>
      <c r="C715" s="3">
        <v>45153</v>
      </c>
      <c r="D715" s="3">
        <v>45184</v>
      </c>
      <c r="E715" t="s">
        <v>142</v>
      </c>
      <c r="F715" t="e">
        <f>+VLOOKUP(E715,compt,1,0)</f>
        <v>#N/A</v>
      </c>
      <c r="G715" t="s">
        <v>19</v>
      </c>
      <c r="H715" s="4">
        <v>0</v>
      </c>
      <c r="I715" s="4">
        <v>162</v>
      </c>
      <c r="K715" t="s">
        <v>20</v>
      </c>
      <c r="M715" t="s">
        <v>21</v>
      </c>
      <c r="N715" t="s">
        <v>22</v>
      </c>
      <c r="P715" s="2">
        <v>0</v>
      </c>
    </row>
    <row r="716" spans="1:16" x14ac:dyDescent="0.25">
      <c r="A716" t="s">
        <v>17</v>
      </c>
      <c r="B716" s="2">
        <v>3700017456</v>
      </c>
      <c r="C716" s="3">
        <v>45153</v>
      </c>
      <c r="D716" s="3">
        <v>45184</v>
      </c>
      <c r="E716" t="s">
        <v>1249</v>
      </c>
      <c r="G716" t="s">
        <v>19</v>
      </c>
      <c r="H716" s="4">
        <v>0</v>
      </c>
      <c r="I716" s="4">
        <v>30</v>
      </c>
      <c r="L716" t="s">
        <v>20</v>
      </c>
      <c r="M716" t="s">
        <v>21</v>
      </c>
      <c r="N716" t="s">
        <v>25</v>
      </c>
      <c r="P716" s="2">
        <v>0</v>
      </c>
    </row>
    <row r="717" spans="1:16" x14ac:dyDescent="0.25">
      <c r="A717" t="s">
        <v>17</v>
      </c>
      <c r="B717" s="2">
        <v>3700017457</v>
      </c>
      <c r="C717" s="3">
        <v>45153</v>
      </c>
      <c r="D717" s="3">
        <v>45187</v>
      </c>
      <c r="E717" t="s">
        <v>851</v>
      </c>
      <c r="F717" t="e">
        <f>+VLOOKUP(E717,compt,1,0)</f>
        <v>#N/A</v>
      </c>
      <c r="G717" t="s">
        <v>19</v>
      </c>
      <c r="H717" s="4">
        <v>0</v>
      </c>
      <c r="I717" s="4">
        <v>13.5</v>
      </c>
      <c r="K717" t="s">
        <v>20</v>
      </c>
      <c r="M717" t="s">
        <v>21</v>
      </c>
      <c r="N717" t="s">
        <v>22</v>
      </c>
      <c r="P717" s="2">
        <v>0</v>
      </c>
    </row>
    <row r="718" spans="1:16" x14ac:dyDescent="0.25">
      <c r="A718" t="s">
        <v>17</v>
      </c>
      <c r="B718" s="2">
        <v>3700017457</v>
      </c>
      <c r="C718" s="3">
        <v>45153</v>
      </c>
      <c r="D718" s="3">
        <v>45187</v>
      </c>
      <c r="E718" t="s">
        <v>851</v>
      </c>
      <c r="F718" t="e">
        <f>+VLOOKUP(E718,compt,1,0)</f>
        <v>#N/A</v>
      </c>
      <c r="G718" t="s">
        <v>19</v>
      </c>
      <c r="H718" s="4">
        <v>0</v>
      </c>
      <c r="I718" s="4">
        <v>20.6</v>
      </c>
      <c r="K718" t="s">
        <v>20</v>
      </c>
      <c r="M718" t="s">
        <v>21</v>
      </c>
      <c r="N718" t="s">
        <v>22</v>
      </c>
      <c r="P718" s="2">
        <v>0</v>
      </c>
    </row>
    <row r="719" spans="1:16" x14ac:dyDescent="0.25">
      <c r="A719" t="s">
        <v>17</v>
      </c>
      <c r="B719" s="2">
        <v>3700017457</v>
      </c>
      <c r="C719" s="3">
        <v>45153</v>
      </c>
      <c r="D719" s="3">
        <v>45187</v>
      </c>
      <c r="E719" t="s">
        <v>851</v>
      </c>
      <c r="F719" t="e">
        <f>+VLOOKUP(E719,compt,1,0)</f>
        <v>#N/A</v>
      </c>
      <c r="G719" t="s">
        <v>19</v>
      </c>
      <c r="H719" s="4">
        <v>0</v>
      </c>
      <c r="I719" s="4">
        <v>222</v>
      </c>
      <c r="K719" t="s">
        <v>20</v>
      </c>
      <c r="M719" t="s">
        <v>21</v>
      </c>
      <c r="N719" t="s">
        <v>22</v>
      </c>
      <c r="P719" s="2">
        <v>0</v>
      </c>
    </row>
    <row r="720" spans="1:16" x14ac:dyDescent="0.25">
      <c r="A720" t="s">
        <v>17</v>
      </c>
      <c r="B720" s="2">
        <v>3700017458</v>
      </c>
      <c r="C720" s="3">
        <v>45153</v>
      </c>
      <c r="D720" s="3">
        <v>45184</v>
      </c>
      <c r="E720" t="s">
        <v>18</v>
      </c>
      <c r="F720" t="e">
        <f>+VLOOKUP(E720,compt,1,0)</f>
        <v>#N/A</v>
      </c>
      <c r="G720" t="s">
        <v>19</v>
      </c>
      <c r="H720" s="4">
        <v>0</v>
      </c>
      <c r="I720" s="4">
        <v>33.22</v>
      </c>
      <c r="K720" t="s">
        <v>20</v>
      </c>
      <c r="M720" t="s">
        <v>21</v>
      </c>
      <c r="N720" t="s">
        <v>22</v>
      </c>
      <c r="P720" s="2">
        <v>0</v>
      </c>
    </row>
    <row r="721" spans="1:16" x14ac:dyDescent="0.25">
      <c r="A721" t="s">
        <v>17</v>
      </c>
      <c r="B721" s="2">
        <v>3700017458</v>
      </c>
      <c r="C721" s="3">
        <v>45153</v>
      </c>
      <c r="D721" s="3">
        <v>45184</v>
      </c>
      <c r="E721" t="s">
        <v>18</v>
      </c>
      <c r="F721" t="e">
        <f>+VLOOKUP(E721,compt,1,0)</f>
        <v>#N/A</v>
      </c>
      <c r="G721" t="s">
        <v>19</v>
      </c>
      <c r="H721" s="4">
        <v>0</v>
      </c>
      <c r="I721" s="4">
        <v>56.8</v>
      </c>
      <c r="K721" t="s">
        <v>20</v>
      </c>
      <c r="M721" t="s">
        <v>21</v>
      </c>
      <c r="N721" t="s">
        <v>22</v>
      </c>
      <c r="P721" s="2">
        <v>0</v>
      </c>
    </row>
    <row r="722" spans="1:16" x14ac:dyDescent="0.25">
      <c r="A722" t="s">
        <v>17</v>
      </c>
      <c r="B722" s="2">
        <v>3700017458</v>
      </c>
      <c r="C722" s="3">
        <v>45153</v>
      </c>
      <c r="D722" s="3">
        <v>45184</v>
      </c>
      <c r="E722" t="s">
        <v>18</v>
      </c>
      <c r="F722" t="e">
        <f>+VLOOKUP(E722,compt,1,0)</f>
        <v>#N/A</v>
      </c>
      <c r="G722" t="s">
        <v>19</v>
      </c>
      <c r="H722" s="4">
        <v>0</v>
      </c>
      <c r="I722" s="4">
        <v>546</v>
      </c>
      <c r="K722" t="s">
        <v>20</v>
      </c>
      <c r="M722" t="s">
        <v>21</v>
      </c>
      <c r="N722" t="s">
        <v>22</v>
      </c>
      <c r="P722" s="2">
        <v>0</v>
      </c>
    </row>
    <row r="723" spans="1:16" x14ac:dyDescent="0.25">
      <c r="A723" t="s">
        <v>17</v>
      </c>
      <c r="B723" s="2">
        <v>3700017459</v>
      </c>
      <c r="C723" s="3">
        <v>45153</v>
      </c>
      <c r="D723" s="3">
        <v>45190</v>
      </c>
      <c r="E723" t="s">
        <v>713</v>
      </c>
      <c r="F723" t="e">
        <f>+VLOOKUP(E723,compt,1,0)</f>
        <v>#N/A</v>
      </c>
      <c r="G723" t="s">
        <v>19</v>
      </c>
      <c r="H723" s="4">
        <v>0</v>
      </c>
      <c r="I723" s="4">
        <v>1.04</v>
      </c>
      <c r="K723" t="s">
        <v>20</v>
      </c>
      <c r="M723" t="s">
        <v>21</v>
      </c>
      <c r="N723" t="s">
        <v>22</v>
      </c>
      <c r="P723" s="2">
        <v>0</v>
      </c>
    </row>
    <row r="724" spans="1:16" x14ac:dyDescent="0.25">
      <c r="A724" t="s">
        <v>17</v>
      </c>
      <c r="B724" s="2">
        <v>3700017459</v>
      </c>
      <c r="C724" s="3">
        <v>45153</v>
      </c>
      <c r="D724" s="3">
        <v>45190</v>
      </c>
      <c r="E724" t="s">
        <v>713</v>
      </c>
      <c r="F724" t="e">
        <f>+VLOOKUP(E724,compt,1,0)</f>
        <v>#N/A</v>
      </c>
      <c r="G724" t="s">
        <v>19</v>
      </c>
      <c r="H724" s="4">
        <v>0</v>
      </c>
      <c r="I724" s="4">
        <v>20</v>
      </c>
      <c r="K724" t="s">
        <v>20</v>
      </c>
      <c r="M724" t="s">
        <v>21</v>
      </c>
      <c r="N724" t="s">
        <v>22</v>
      </c>
      <c r="P724" s="2">
        <v>0</v>
      </c>
    </row>
    <row r="725" spans="1:16" x14ac:dyDescent="0.25">
      <c r="A725" t="s">
        <v>17</v>
      </c>
      <c r="B725" s="2">
        <v>3700017460</v>
      </c>
      <c r="C725" s="3">
        <v>45153</v>
      </c>
      <c r="D725" s="3">
        <v>45187</v>
      </c>
      <c r="E725" t="s">
        <v>165</v>
      </c>
      <c r="F725" t="e">
        <f>+VLOOKUP(E725,compt,1,0)</f>
        <v>#N/A</v>
      </c>
      <c r="G725" t="s">
        <v>19</v>
      </c>
      <c r="H725" s="4">
        <v>0</v>
      </c>
      <c r="I725" s="4">
        <v>127.84</v>
      </c>
      <c r="K725" t="s">
        <v>20</v>
      </c>
      <c r="M725" t="s">
        <v>21</v>
      </c>
      <c r="N725" t="s">
        <v>22</v>
      </c>
      <c r="P725" s="2">
        <v>0</v>
      </c>
    </row>
    <row r="726" spans="1:16" x14ac:dyDescent="0.25">
      <c r="A726" t="s">
        <v>17</v>
      </c>
      <c r="B726" s="2">
        <v>3700017460</v>
      </c>
      <c r="C726" s="3">
        <v>45153</v>
      </c>
      <c r="D726" s="3">
        <v>45187</v>
      </c>
      <c r="E726" t="s">
        <v>165</v>
      </c>
      <c r="F726" t="e">
        <f>+VLOOKUP(E726,compt,1,0)</f>
        <v>#N/A</v>
      </c>
      <c r="G726" t="s">
        <v>19</v>
      </c>
      <c r="H726" s="4">
        <v>0</v>
      </c>
      <c r="I726" s="4">
        <v>16</v>
      </c>
      <c r="K726" t="s">
        <v>20</v>
      </c>
      <c r="M726" t="s">
        <v>21</v>
      </c>
      <c r="N726" t="s">
        <v>22</v>
      </c>
      <c r="P726" s="2">
        <v>0</v>
      </c>
    </row>
    <row r="727" spans="1:16" x14ac:dyDescent="0.25">
      <c r="A727" t="s">
        <v>17</v>
      </c>
      <c r="B727" s="2">
        <v>3700017460</v>
      </c>
      <c r="C727" s="3">
        <v>45153</v>
      </c>
      <c r="D727" s="3">
        <v>45187</v>
      </c>
      <c r="E727" t="s">
        <v>165</v>
      </c>
      <c r="F727" t="e">
        <f>+VLOOKUP(E727,compt,1,0)</f>
        <v>#N/A</v>
      </c>
      <c r="G727" t="s">
        <v>19</v>
      </c>
      <c r="H727" s="4">
        <v>0</v>
      </c>
      <c r="I727" s="4">
        <v>8.11</v>
      </c>
      <c r="K727" t="s">
        <v>20</v>
      </c>
      <c r="M727" t="s">
        <v>21</v>
      </c>
      <c r="N727" t="s">
        <v>22</v>
      </c>
      <c r="P727" s="2">
        <v>0</v>
      </c>
    </row>
    <row r="728" spans="1:16" x14ac:dyDescent="0.25">
      <c r="A728" t="s">
        <v>17</v>
      </c>
      <c r="B728" s="2">
        <v>3700017461</v>
      </c>
      <c r="C728" s="3">
        <v>45153</v>
      </c>
      <c r="D728" s="3">
        <v>45184</v>
      </c>
      <c r="E728" t="s">
        <v>518</v>
      </c>
      <c r="F728" t="e">
        <f>+VLOOKUP(E728,compt,1,0)</f>
        <v>#N/A</v>
      </c>
      <c r="G728" t="s">
        <v>19</v>
      </c>
      <c r="H728" s="4">
        <v>0</v>
      </c>
      <c r="I728" s="4">
        <v>57.2</v>
      </c>
      <c r="K728" t="s">
        <v>20</v>
      </c>
      <c r="M728" t="s">
        <v>21</v>
      </c>
      <c r="N728" t="s">
        <v>22</v>
      </c>
      <c r="P728" s="2">
        <v>0</v>
      </c>
    </row>
    <row r="729" spans="1:16" x14ac:dyDescent="0.25">
      <c r="A729" t="s">
        <v>17</v>
      </c>
      <c r="B729" s="2">
        <v>3700017461</v>
      </c>
      <c r="C729" s="3">
        <v>45153</v>
      </c>
      <c r="D729" s="3">
        <v>45184</v>
      </c>
      <c r="E729" t="s">
        <v>518</v>
      </c>
      <c r="F729" t="e">
        <f>+VLOOKUP(E729,compt,1,0)</f>
        <v>#N/A</v>
      </c>
      <c r="G729" t="s">
        <v>19</v>
      </c>
      <c r="H729" s="4">
        <v>0</v>
      </c>
      <c r="I729" s="4">
        <v>20</v>
      </c>
      <c r="K729" t="s">
        <v>20</v>
      </c>
      <c r="M729" t="s">
        <v>21</v>
      </c>
      <c r="N729" t="s">
        <v>22</v>
      </c>
      <c r="P729" s="2">
        <v>0</v>
      </c>
    </row>
    <row r="730" spans="1:16" x14ac:dyDescent="0.25">
      <c r="A730" t="s">
        <v>17</v>
      </c>
      <c r="B730" s="2">
        <v>3700017462</v>
      </c>
      <c r="C730" s="3">
        <v>45153</v>
      </c>
      <c r="D730" s="3">
        <v>45184</v>
      </c>
      <c r="E730" t="s">
        <v>809</v>
      </c>
      <c r="F730" t="e">
        <f>+VLOOKUP(E730,compt,1,0)</f>
        <v>#N/A</v>
      </c>
      <c r="G730" t="s">
        <v>19</v>
      </c>
      <c r="H730" s="4">
        <v>0</v>
      </c>
      <c r="I730" s="4">
        <v>123</v>
      </c>
      <c r="K730" t="s">
        <v>20</v>
      </c>
      <c r="M730" t="s">
        <v>21</v>
      </c>
      <c r="N730" t="s">
        <v>22</v>
      </c>
      <c r="P730" s="2">
        <v>0</v>
      </c>
    </row>
    <row r="731" spans="1:16" x14ac:dyDescent="0.25">
      <c r="A731" t="s">
        <v>17</v>
      </c>
      <c r="B731" s="2">
        <v>3700017463</v>
      </c>
      <c r="C731" s="3">
        <v>45153</v>
      </c>
      <c r="D731" s="3">
        <v>45208</v>
      </c>
      <c r="E731" t="s">
        <v>954</v>
      </c>
      <c r="G731" t="s">
        <v>19</v>
      </c>
      <c r="H731" s="4">
        <v>0</v>
      </c>
      <c r="I731" s="4">
        <v>82.87</v>
      </c>
      <c r="L731" t="s">
        <v>20</v>
      </c>
      <c r="M731" t="s">
        <v>21</v>
      </c>
      <c r="N731" t="s">
        <v>25</v>
      </c>
      <c r="P731" s="2">
        <v>0</v>
      </c>
    </row>
    <row r="732" spans="1:16" x14ac:dyDescent="0.25">
      <c r="A732" t="s">
        <v>17</v>
      </c>
      <c r="B732" s="2">
        <v>3700017463</v>
      </c>
      <c r="C732" s="3">
        <v>45153</v>
      </c>
      <c r="D732" s="3">
        <v>45208</v>
      </c>
      <c r="E732" t="s">
        <v>954</v>
      </c>
      <c r="G732" t="s">
        <v>19</v>
      </c>
      <c r="H732" s="4">
        <v>0</v>
      </c>
      <c r="I732" s="4">
        <v>24.83</v>
      </c>
      <c r="L732" t="s">
        <v>20</v>
      </c>
      <c r="M732" t="s">
        <v>21</v>
      </c>
      <c r="N732" t="s">
        <v>25</v>
      </c>
      <c r="P732" s="2">
        <v>0</v>
      </c>
    </row>
    <row r="733" spans="1:16" x14ac:dyDescent="0.25">
      <c r="A733" t="s">
        <v>17</v>
      </c>
      <c r="B733" s="2">
        <v>3700017463</v>
      </c>
      <c r="C733" s="3">
        <v>45153</v>
      </c>
      <c r="D733" s="3">
        <v>45208</v>
      </c>
      <c r="E733" t="s">
        <v>954</v>
      </c>
      <c r="G733" t="s">
        <v>19</v>
      </c>
      <c r="H733" s="4">
        <v>0</v>
      </c>
      <c r="I733" s="4">
        <v>360.8</v>
      </c>
      <c r="L733" t="s">
        <v>20</v>
      </c>
      <c r="M733" t="s">
        <v>21</v>
      </c>
      <c r="N733" t="s">
        <v>25</v>
      </c>
      <c r="P733" s="2">
        <v>0</v>
      </c>
    </row>
    <row r="734" spans="1:16" x14ac:dyDescent="0.25">
      <c r="A734" t="s">
        <v>17</v>
      </c>
      <c r="B734" s="2">
        <v>3700017464</v>
      </c>
      <c r="C734" s="3">
        <v>45153</v>
      </c>
      <c r="D734" s="3">
        <v>45187</v>
      </c>
      <c r="E734" t="s">
        <v>62</v>
      </c>
      <c r="F734" t="e">
        <f>+VLOOKUP(E734,compt,1,0)</f>
        <v>#N/A</v>
      </c>
      <c r="G734" t="s">
        <v>19</v>
      </c>
      <c r="H734" s="4">
        <v>0</v>
      </c>
      <c r="I734" s="4">
        <v>14.8</v>
      </c>
      <c r="K734" t="s">
        <v>20</v>
      </c>
      <c r="M734" t="s">
        <v>21</v>
      </c>
      <c r="N734" t="s">
        <v>22</v>
      </c>
      <c r="P734" s="2">
        <v>0</v>
      </c>
    </row>
    <row r="735" spans="1:16" x14ac:dyDescent="0.25">
      <c r="A735" t="s">
        <v>17</v>
      </c>
      <c r="B735" s="2">
        <v>3700017464</v>
      </c>
      <c r="C735" s="3">
        <v>45153</v>
      </c>
      <c r="D735" s="3">
        <v>45187</v>
      </c>
      <c r="E735" t="s">
        <v>62</v>
      </c>
      <c r="F735" t="e">
        <f>+VLOOKUP(E735,compt,1,0)</f>
        <v>#N/A</v>
      </c>
      <c r="G735" t="s">
        <v>19</v>
      </c>
      <c r="H735" s="4">
        <v>0</v>
      </c>
      <c r="I735" s="4">
        <v>205.03</v>
      </c>
      <c r="K735" t="s">
        <v>20</v>
      </c>
      <c r="M735" t="s">
        <v>21</v>
      </c>
      <c r="N735" t="s">
        <v>22</v>
      </c>
      <c r="P735" s="2">
        <v>0</v>
      </c>
    </row>
    <row r="736" spans="1:16" x14ac:dyDescent="0.25">
      <c r="A736" t="s">
        <v>17</v>
      </c>
      <c r="B736" s="2">
        <v>3700017464</v>
      </c>
      <c r="C736" s="3">
        <v>45153</v>
      </c>
      <c r="D736" s="3">
        <v>45187</v>
      </c>
      <c r="E736" t="s">
        <v>62</v>
      </c>
      <c r="F736" t="e">
        <f>+VLOOKUP(E736,compt,1,0)</f>
        <v>#N/A</v>
      </c>
      <c r="G736" t="s">
        <v>19</v>
      </c>
      <c r="H736" s="4">
        <v>0</v>
      </c>
      <c r="I736" s="4">
        <v>12.4</v>
      </c>
      <c r="K736" t="s">
        <v>20</v>
      </c>
      <c r="M736" t="s">
        <v>21</v>
      </c>
      <c r="N736" t="s">
        <v>22</v>
      </c>
      <c r="P736" s="2">
        <v>0</v>
      </c>
    </row>
    <row r="737" spans="1:16" x14ac:dyDescent="0.25">
      <c r="A737" t="s">
        <v>17</v>
      </c>
      <c r="B737" s="2">
        <v>3700017465</v>
      </c>
      <c r="C737" s="3">
        <v>45153</v>
      </c>
      <c r="D737" s="3">
        <v>45195</v>
      </c>
      <c r="E737" t="s">
        <v>291</v>
      </c>
      <c r="F737" t="e">
        <f>+VLOOKUP(E737,compt,1,0)</f>
        <v>#N/A</v>
      </c>
      <c r="G737" t="s">
        <v>19</v>
      </c>
      <c r="H737" s="4">
        <v>0</v>
      </c>
      <c r="I737" s="4">
        <v>19</v>
      </c>
      <c r="K737" t="s">
        <v>20</v>
      </c>
      <c r="M737" t="s">
        <v>21</v>
      </c>
      <c r="N737" t="s">
        <v>22</v>
      </c>
      <c r="P737" s="2">
        <v>0</v>
      </c>
    </row>
    <row r="738" spans="1:16" x14ac:dyDescent="0.25">
      <c r="A738" t="s">
        <v>17</v>
      </c>
      <c r="B738" s="2">
        <v>3700017466</v>
      </c>
      <c r="C738" s="3">
        <v>45153</v>
      </c>
      <c r="D738" s="3">
        <v>45184</v>
      </c>
      <c r="E738" t="s">
        <v>612</v>
      </c>
      <c r="F738" t="e">
        <f>+VLOOKUP(E738,compt,1,0)</f>
        <v>#N/A</v>
      </c>
      <c r="G738" t="s">
        <v>19</v>
      </c>
      <c r="H738" s="4">
        <v>0</v>
      </c>
      <c r="I738" s="4">
        <v>600</v>
      </c>
      <c r="K738" t="s">
        <v>20</v>
      </c>
      <c r="M738" t="s">
        <v>21</v>
      </c>
      <c r="N738" t="s">
        <v>22</v>
      </c>
      <c r="P738" s="2">
        <v>0</v>
      </c>
    </row>
    <row r="739" spans="1:16" x14ac:dyDescent="0.25">
      <c r="A739" t="s">
        <v>17</v>
      </c>
      <c r="B739" s="2">
        <v>3700017466</v>
      </c>
      <c r="C739" s="3">
        <v>45153</v>
      </c>
      <c r="D739" s="3">
        <v>45184</v>
      </c>
      <c r="E739" t="s">
        <v>612</v>
      </c>
      <c r="F739" t="e">
        <f>+VLOOKUP(E739,compt,1,0)</f>
        <v>#N/A</v>
      </c>
      <c r="G739" t="s">
        <v>19</v>
      </c>
      <c r="H739" s="4">
        <v>0</v>
      </c>
      <c r="I739" s="4">
        <v>33.69</v>
      </c>
      <c r="K739" t="s">
        <v>20</v>
      </c>
      <c r="M739" t="s">
        <v>21</v>
      </c>
      <c r="N739" t="s">
        <v>22</v>
      </c>
      <c r="P739" s="2">
        <v>0</v>
      </c>
    </row>
    <row r="740" spans="1:16" x14ac:dyDescent="0.25">
      <c r="A740" t="s">
        <v>17</v>
      </c>
      <c r="B740" s="2">
        <v>3700017467</v>
      </c>
      <c r="C740" s="3">
        <v>45153</v>
      </c>
      <c r="D740" s="3">
        <v>45184</v>
      </c>
      <c r="E740" t="s">
        <v>623</v>
      </c>
      <c r="G740" t="s">
        <v>19</v>
      </c>
      <c r="H740" s="4">
        <v>0</v>
      </c>
      <c r="I740" s="4">
        <v>32.799999999999997</v>
      </c>
      <c r="L740" t="s">
        <v>20</v>
      </c>
      <c r="M740" t="s">
        <v>21</v>
      </c>
      <c r="N740" t="s">
        <v>25</v>
      </c>
      <c r="P740" s="2">
        <v>0</v>
      </c>
    </row>
    <row r="741" spans="1:16" x14ac:dyDescent="0.25">
      <c r="A741" t="s">
        <v>17</v>
      </c>
      <c r="B741" s="2">
        <v>3700017467</v>
      </c>
      <c r="C741" s="3">
        <v>45153</v>
      </c>
      <c r="D741" s="3">
        <v>45184</v>
      </c>
      <c r="E741" t="s">
        <v>623</v>
      </c>
      <c r="G741" t="s">
        <v>19</v>
      </c>
      <c r="H741" s="4">
        <v>0</v>
      </c>
      <c r="I741" s="4">
        <v>27.6</v>
      </c>
      <c r="L741" t="s">
        <v>20</v>
      </c>
      <c r="M741" t="s">
        <v>21</v>
      </c>
      <c r="N741" t="s">
        <v>25</v>
      </c>
      <c r="P741" s="2">
        <v>0</v>
      </c>
    </row>
    <row r="742" spans="1:16" x14ac:dyDescent="0.25">
      <c r="A742" t="s">
        <v>17</v>
      </c>
      <c r="B742" s="2">
        <v>3700017467</v>
      </c>
      <c r="C742" s="3">
        <v>45153</v>
      </c>
      <c r="D742" s="3">
        <v>45184</v>
      </c>
      <c r="E742" t="s">
        <v>623</v>
      </c>
      <c r="G742" t="s">
        <v>19</v>
      </c>
      <c r="H742" s="4">
        <v>0</v>
      </c>
      <c r="I742" s="4">
        <v>3.41</v>
      </c>
      <c r="L742" t="s">
        <v>20</v>
      </c>
      <c r="M742" t="s">
        <v>21</v>
      </c>
      <c r="N742" t="s">
        <v>25</v>
      </c>
      <c r="P742" s="2">
        <v>0</v>
      </c>
    </row>
    <row r="743" spans="1:16" x14ac:dyDescent="0.25">
      <c r="A743" t="s">
        <v>17</v>
      </c>
      <c r="B743" s="2">
        <v>3700017468</v>
      </c>
      <c r="C743" s="3">
        <v>45153</v>
      </c>
      <c r="D743" s="3">
        <v>45183</v>
      </c>
      <c r="E743" t="s">
        <v>1066</v>
      </c>
      <c r="F743" t="e">
        <f>+VLOOKUP(E743,compt,1,0)</f>
        <v>#N/A</v>
      </c>
      <c r="G743" t="s">
        <v>19</v>
      </c>
      <c r="H743" s="4">
        <v>0</v>
      </c>
      <c r="I743" s="4">
        <v>94</v>
      </c>
      <c r="K743" t="s">
        <v>20</v>
      </c>
      <c r="M743" t="s">
        <v>21</v>
      </c>
      <c r="N743" t="s">
        <v>22</v>
      </c>
      <c r="P743" s="2">
        <v>0</v>
      </c>
    </row>
    <row r="744" spans="1:16" x14ac:dyDescent="0.25">
      <c r="A744" t="s">
        <v>17</v>
      </c>
      <c r="B744" s="2">
        <v>3700017470</v>
      </c>
      <c r="C744" s="3">
        <v>45153</v>
      </c>
      <c r="D744" s="3">
        <v>45197</v>
      </c>
      <c r="E744" t="s">
        <v>1144</v>
      </c>
      <c r="F744" t="e">
        <f>+VLOOKUP(E744,compt,1,0)</f>
        <v>#N/A</v>
      </c>
      <c r="G744" t="s">
        <v>19</v>
      </c>
      <c r="H744" s="4">
        <v>0</v>
      </c>
      <c r="I744" s="4">
        <v>6.16</v>
      </c>
      <c r="K744" t="s">
        <v>20</v>
      </c>
      <c r="M744" t="s">
        <v>21</v>
      </c>
      <c r="N744" t="s">
        <v>22</v>
      </c>
      <c r="P744" s="2">
        <v>0</v>
      </c>
    </row>
    <row r="745" spans="1:16" x14ac:dyDescent="0.25">
      <c r="A745" t="s">
        <v>17</v>
      </c>
      <c r="B745" s="2">
        <v>3700017470</v>
      </c>
      <c r="C745" s="3">
        <v>45153</v>
      </c>
      <c r="D745" s="3">
        <v>45197</v>
      </c>
      <c r="E745" t="s">
        <v>1144</v>
      </c>
      <c r="F745" t="e">
        <f>+VLOOKUP(E745,compt,1,0)</f>
        <v>#N/A</v>
      </c>
      <c r="G745" t="s">
        <v>19</v>
      </c>
      <c r="H745" s="4">
        <v>0</v>
      </c>
      <c r="I745" s="4">
        <v>118.17</v>
      </c>
      <c r="K745" t="s">
        <v>20</v>
      </c>
      <c r="M745" t="s">
        <v>21</v>
      </c>
      <c r="N745" t="s">
        <v>22</v>
      </c>
      <c r="P745" s="2">
        <v>0</v>
      </c>
    </row>
    <row r="746" spans="1:16" x14ac:dyDescent="0.25">
      <c r="A746" t="s">
        <v>17</v>
      </c>
      <c r="B746" s="2">
        <v>3700017471</v>
      </c>
      <c r="C746" s="3">
        <v>45153</v>
      </c>
      <c r="D746" s="3">
        <v>45184</v>
      </c>
      <c r="E746" t="s">
        <v>703</v>
      </c>
      <c r="G746" t="s">
        <v>19</v>
      </c>
      <c r="H746" s="4">
        <v>0</v>
      </c>
      <c r="I746" s="4">
        <v>25</v>
      </c>
      <c r="L746" t="s">
        <v>20</v>
      </c>
      <c r="M746" t="s">
        <v>21</v>
      </c>
      <c r="N746" t="s">
        <v>25</v>
      </c>
      <c r="P746" s="2">
        <v>0</v>
      </c>
    </row>
    <row r="747" spans="1:16" x14ac:dyDescent="0.25">
      <c r="A747" t="s">
        <v>17</v>
      </c>
      <c r="B747" s="2">
        <v>3700017471</v>
      </c>
      <c r="C747" s="3">
        <v>45153</v>
      </c>
      <c r="D747" s="3">
        <v>45184</v>
      </c>
      <c r="E747" t="s">
        <v>703</v>
      </c>
      <c r="G747" t="s">
        <v>19</v>
      </c>
      <c r="H747" s="4">
        <v>0</v>
      </c>
      <c r="I747" s="4">
        <v>3.1</v>
      </c>
      <c r="L747" t="s">
        <v>20</v>
      </c>
      <c r="M747" t="s">
        <v>21</v>
      </c>
      <c r="N747" t="s">
        <v>25</v>
      </c>
      <c r="P747" s="2">
        <v>0</v>
      </c>
    </row>
    <row r="748" spans="1:16" x14ac:dyDescent="0.25">
      <c r="A748" t="s">
        <v>17</v>
      </c>
      <c r="B748" s="2">
        <v>3700017471</v>
      </c>
      <c r="C748" s="3">
        <v>45153</v>
      </c>
      <c r="D748" s="3">
        <v>45184</v>
      </c>
      <c r="E748" t="s">
        <v>703</v>
      </c>
      <c r="G748" t="s">
        <v>19</v>
      </c>
      <c r="H748" s="4">
        <v>0</v>
      </c>
      <c r="I748" s="4">
        <v>30</v>
      </c>
      <c r="L748" t="s">
        <v>20</v>
      </c>
      <c r="M748" t="s">
        <v>21</v>
      </c>
      <c r="N748" t="s">
        <v>25</v>
      </c>
      <c r="P748" s="2">
        <v>0</v>
      </c>
    </row>
    <row r="749" spans="1:16" x14ac:dyDescent="0.25">
      <c r="A749" t="s">
        <v>17</v>
      </c>
      <c r="B749" s="2">
        <v>3700017472</v>
      </c>
      <c r="C749" s="3">
        <v>45153</v>
      </c>
      <c r="D749" s="3">
        <v>45191</v>
      </c>
      <c r="E749" t="s">
        <v>1267</v>
      </c>
      <c r="F749" t="e">
        <f>+VLOOKUP(E749,compt,1,0)</f>
        <v>#N/A</v>
      </c>
      <c r="G749" t="s">
        <v>19</v>
      </c>
      <c r="H749" s="4">
        <v>0</v>
      </c>
      <c r="I749" s="4">
        <v>24</v>
      </c>
      <c r="K749" t="s">
        <v>20</v>
      </c>
      <c r="M749" t="s">
        <v>21</v>
      </c>
      <c r="N749" t="s">
        <v>22</v>
      </c>
      <c r="P749" s="2">
        <v>0</v>
      </c>
    </row>
    <row r="750" spans="1:16" x14ac:dyDescent="0.25">
      <c r="A750" t="s">
        <v>17</v>
      </c>
      <c r="B750" s="2">
        <v>3700017473</v>
      </c>
      <c r="C750" s="3">
        <v>45153</v>
      </c>
      <c r="D750" s="3">
        <v>45184</v>
      </c>
      <c r="E750" t="s">
        <v>1388</v>
      </c>
      <c r="G750" t="s">
        <v>19</v>
      </c>
      <c r="H750" s="4">
        <v>0</v>
      </c>
      <c r="I750" s="4">
        <v>94</v>
      </c>
      <c r="L750" t="s">
        <v>20</v>
      </c>
      <c r="M750" t="s">
        <v>21</v>
      </c>
      <c r="N750" t="s">
        <v>25</v>
      </c>
      <c r="P750" s="2">
        <v>0</v>
      </c>
    </row>
    <row r="751" spans="1:16" x14ac:dyDescent="0.25">
      <c r="A751" t="s">
        <v>17</v>
      </c>
      <c r="B751" s="2">
        <v>3700017474</v>
      </c>
      <c r="C751" s="3">
        <v>45153</v>
      </c>
      <c r="D751" s="3">
        <v>45203</v>
      </c>
      <c r="E751" t="s">
        <v>487</v>
      </c>
      <c r="G751" t="s">
        <v>19</v>
      </c>
      <c r="H751" s="4">
        <v>0</v>
      </c>
      <c r="I751" s="4">
        <v>249.98</v>
      </c>
      <c r="L751" t="s">
        <v>20</v>
      </c>
      <c r="M751" t="s">
        <v>21</v>
      </c>
      <c r="N751" t="s">
        <v>25</v>
      </c>
      <c r="P751" s="2">
        <v>0</v>
      </c>
    </row>
    <row r="752" spans="1:16" x14ac:dyDescent="0.25">
      <c r="A752" t="s">
        <v>17</v>
      </c>
      <c r="B752" s="2">
        <v>3700017474</v>
      </c>
      <c r="C752" s="3">
        <v>45153</v>
      </c>
      <c r="D752" s="3">
        <v>45203</v>
      </c>
      <c r="E752" t="s">
        <v>487</v>
      </c>
      <c r="G752" t="s">
        <v>19</v>
      </c>
      <c r="H752" s="4">
        <v>0</v>
      </c>
      <c r="I752" s="4">
        <v>32.39</v>
      </c>
      <c r="L752" t="s">
        <v>20</v>
      </c>
      <c r="M752" t="s">
        <v>21</v>
      </c>
      <c r="N752" t="s">
        <v>25</v>
      </c>
      <c r="P752" s="2">
        <v>0</v>
      </c>
    </row>
    <row r="753" spans="1:16" x14ac:dyDescent="0.25">
      <c r="A753" t="s">
        <v>17</v>
      </c>
      <c r="B753" s="2">
        <v>3700017474</v>
      </c>
      <c r="C753" s="3">
        <v>45153</v>
      </c>
      <c r="D753" s="3">
        <v>45203</v>
      </c>
      <c r="E753" t="s">
        <v>487</v>
      </c>
      <c r="G753" t="s">
        <v>19</v>
      </c>
      <c r="H753" s="4">
        <v>0</v>
      </c>
      <c r="I753" s="4">
        <v>43.63</v>
      </c>
      <c r="L753" t="s">
        <v>20</v>
      </c>
      <c r="M753" t="s">
        <v>21</v>
      </c>
      <c r="N753" t="s">
        <v>25</v>
      </c>
      <c r="P753" s="2">
        <v>0</v>
      </c>
    </row>
    <row r="754" spans="1:16" x14ac:dyDescent="0.25">
      <c r="A754" t="s">
        <v>17</v>
      </c>
      <c r="B754" s="2">
        <v>3700017474</v>
      </c>
      <c r="C754" s="3">
        <v>45153</v>
      </c>
      <c r="D754" s="3">
        <v>45203</v>
      </c>
      <c r="E754" t="s">
        <v>487</v>
      </c>
      <c r="G754" t="s">
        <v>19</v>
      </c>
      <c r="H754" s="4">
        <v>0</v>
      </c>
      <c r="I754" s="4">
        <v>40.17</v>
      </c>
      <c r="L754" t="s">
        <v>20</v>
      </c>
      <c r="M754" t="s">
        <v>21</v>
      </c>
      <c r="N754" t="s">
        <v>25</v>
      </c>
      <c r="P754" s="2">
        <v>0</v>
      </c>
    </row>
    <row r="755" spans="1:16" x14ac:dyDescent="0.25">
      <c r="A755" t="s">
        <v>17</v>
      </c>
      <c r="B755" s="2">
        <v>3700017475</v>
      </c>
      <c r="C755" s="3">
        <v>45153</v>
      </c>
      <c r="D755" s="3">
        <v>45190</v>
      </c>
      <c r="E755" t="s">
        <v>1220</v>
      </c>
      <c r="F755" t="e">
        <f>+VLOOKUP(E755,compt,1,0)</f>
        <v>#N/A</v>
      </c>
      <c r="G755" t="s">
        <v>19</v>
      </c>
      <c r="H755" s="4">
        <v>0</v>
      </c>
      <c r="I755" s="4">
        <v>92</v>
      </c>
      <c r="K755" t="s">
        <v>20</v>
      </c>
      <c r="M755" t="s">
        <v>21</v>
      </c>
      <c r="N755" t="s">
        <v>22</v>
      </c>
      <c r="P755" s="2">
        <v>0</v>
      </c>
    </row>
    <row r="756" spans="1:16" x14ac:dyDescent="0.25">
      <c r="A756" t="s">
        <v>17</v>
      </c>
      <c r="B756" s="2">
        <v>3700017476</v>
      </c>
      <c r="C756" s="3">
        <v>45153</v>
      </c>
      <c r="D756" s="3">
        <v>45190</v>
      </c>
      <c r="E756" t="s">
        <v>374</v>
      </c>
      <c r="F756" t="e">
        <f>+VLOOKUP(E756,compt,1,0)</f>
        <v>#N/A</v>
      </c>
      <c r="G756" t="s">
        <v>19</v>
      </c>
      <c r="H756" s="4">
        <v>0</v>
      </c>
      <c r="I756" s="4">
        <v>2.64</v>
      </c>
      <c r="K756" t="s">
        <v>20</v>
      </c>
      <c r="M756" t="s">
        <v>21</v>
      </c>
      <c r="N756" t="s">
        <v>22</v>
      </c>
      <c r="P756" s="2">
        <v>0</v>
      </c>
    </row>
    <row r="757" spans="1:16" x14ac:dyDescent="0.25">
      <c r="A757" t="s">
        <v>17</v>
      </c>
      <c r="B757" s="2">
        <v>3700017476</v>
      </c>
      <c r="C757" s="3">
        <v>45153</v>
      </c>
      <c r="D757" s="3">
        <v>45190</v>
      </c>
      <c r="E757" t="s">
        <v>374</v>
      </c>
      <c r="F757" t="e">
        <f>+VLOOKUP(E757,compt,1,0)</f>
        <v>#N/A</v>
      </c>
      <c r="G757" t="s">
        <v>19</v>
      </c>
      <c r="H757" s="4">
        <v>0</v>
      </c>
      <c r="I757" s="4">
        <v>46.8</v>
      </c>
      <c r="K757" t="s">
        <v>20</v>
      </c>
      <c r="M757" t="s">
        <v>21</v>
      </c>
      <c r="N757" t="s">
        <v>22</v>
      </c>
      <c r="P757" s="2">
        <v>0</v>
      </c>
    </row>
    <row r="758" spans="1:16" x14ac:dyDescent="0.25">
      <c r="A758" t="s">
        <v>17</v>
      </c>
      <c r="B758" s="2">
        <v>3700017477</v>
      </c>
      <c r="C758" s="3">
        <v>45153</v>
      </c>
      <c r="D758" s="3">
        <v>45182</v>
      </c>
      <c r="E758" t="s">
        <v>710</v>
      </c>
      <c r="F758" t="e">
        <f>+VLOOKUP(E758,compt,1,0)</f>
        <v>#N/A</v>
      </c>
      <c r="G758" t="s">
        <v>19</v>
      </c>
      <c r="H758" s="4">
        <v>0</v>
      </c>
      <c r="I758" s="4">
        <v>49.4</v>
      </c>
      <c r="K758" t="s">
        <v>20</v>
      </c>
      <c r="M758" t="s">
        <v>21</v>
      </c>
      <c r="N758" t="s">
        <v>22</v>
      </c>
      <c r="P758" s="2">
        <v>0</v>
      </c>
    </row>
    <row r="759" spans="1:16" x14ac:dyDescent="0.25">
      <c r="A759" t="s">
        <v>17</v>
      </c>
      <c r="B759" s="2">
        <v>3700017477</v>
      </c>
      <c r="C759" s="3">
        <v>45153</v>
      </c>
      <c r="D759" s="3">
        <v>45182</v>
      </c>
      <c r="E759" t="s">
        <v>710</v>
      </c>
      <c r="F759" t="e">
        <f>+VLOOKUP(E759,compt,1,0)</f>
        <v>#N/A</v>
      </c>
      <c r="G759" t="s">
        <v>19</v>
      </c>
      <c r="H759" s="4">
        <v>0</v>
      </c>
      <c r="I759" s="4">
        <v>7.98</v>
      </c>
      <c r="K759" t="s">
        <v>20</v>
      </c>
      <c r="M759" t="s">
        <v>21</v>
      </c>
      <c r="N759" t="s">
        <v>22</v>
      </c>
      <c r="P759" s="2">
        <v>0</v>
      </c>
    </row>
    <row r="760" spans="1:16" x14ac:dyDescent="0.25">
      <c r="A760" t="s">
        <v>17</v>
      </c>
      <c r="B760" s="2">
        <v>3700017477</v>
      </c>
      <c r="C760" s="3">
        <v>45153</v>
      </c>
      <c r="D760" s="3">
        <v>45182</v>
      </c>
      <c r="E760" t="s">
        <v>710</v>
      </c>
      <c r="F760" t="e">
        <f>+VLOOKUP(E760,compt,1,0)</f>
        <v>#N/A</v>
      </c>
      <c r="G760" t="s">
        <v>19</v>
      </c>
      <c r="H760" s="4">
        <v>0</v>
      </c>
      <c r="I760" s="4">
        <v>92</v>
      </c>
      <c r="K760" t="s">
        <v>20</v>
      </c>
      <c r="M760" t="s">
        <v>21</v>
      </c>
      <c r="N760" t="s">
        <v>22</v>
      </c>
      <c r="P760" s="2">
        <v>0</v>
      </c>
    </row>
    <row r="761" spans="1:16" x14ac:dyDescent="0.25">
      <c r="A761" t="s">
        <v>17</v>
      </c>
      <c r="B761" s="2">
        <v>3700017478</v>
      </c>
      <c r="C761" s="3">
        <v>45153</v>
      </c>
      <c r="D761" s="3">
        <v>45184</v>
      </c>
      <c r="E761" t="s">
        <v>129</v>
      </c>
      <c r="F761" t="e">
        <f>+VLOOKUP(E761,compt,1,0)</f>
        <v>#N/A</v>
      </c>
      <c r="G761" t="s">
        <v>19</v>
      </c>
      <c r="H761" s="4">
        <v>0</v>
      </c>
      <c r="I761" s="4">
        <v>36.92</v>
      </c>
      <c r="K761" t="s">
        <v>20</v>
      </c>
      <c r="M761" t="s">
        <v>21</v>
      </c>
      <c r="N761" t="s">
        <v>22</v>
      </c>
      <c r="P761" s="2">
        <v>0</v>
      </c>
    </row>
    <row r="762" spans="1:16" x14ac:dyDescent="0.25">
      <c r="A762" t="s">
        <v>17</v>
      </c>
      <c r="B762" s="2">
        <v>3700017478</v>
      </c>
      <c r="C762" s="3">
        <v>45153</v>
      </c>
      <c r="D762" s="3">
        <v>45184</v>
      </c>
      <c r="E762" t="s">
        <v>129</v>
      </c>
      <c r="F762" t="e">
        <f>+VLOOKUP(E762,compt,1,0)</f>
        <v>#N/A</v>
      </c>
      <c r="G762" t="s">
        <v>19</v>
      </c>
      <c r="H762" s="4">
        <v>0</v>
      </c>
      <c r="I762" s="4">
        <v>2.08</v>
      </c>
      <c r="K762" t="s">
        <v>20</v>
      </c>
      <c r="M762" t="s">
        <v>21</v>
      </c>
      <c r="N762" t="s">
        <v>22</v>
      </c>
      <c r="P762" s="2">
        <v>0</v>
      </c>
    </row>
    <row r="763" spans="1:16" x14ac:dyDescent="0.25">
      <c r="A763" t="s">
        <v>17</v>
      </c>
      <c r="B763" s="2">
        <v>3700017479</v>
      </c>
      <c r="C763" s="3">
        <v>45153</v>
      </c>
      <c r="D763" s="3">
        <v>45184</v>
      </c>
      <c r="E763" t="s">
        <v>1367</v>
      </c>
      <c r="F763" t="e">
        <f>+VLOOKUP(E763,compt,1,0)</f>
        <v>#N/A</v>
      </c>
      <c r="G763" t="s">
        <v>19</v>
      </c>
      <c r="H763" s="4">
        <v>0</v>
      </c>
      <c r="I763" s="4">
        <v>54</v>
      </c>
      <c r="K763" t="s">
        <v>20</v>
      </c>
      <c r="M763" t="s">
        <v>21</v>
      </c>
      <c r="N763" t="s">
        <v>22</v>
      </c>
      <c r="P763" s="2">
        <v>0</v>
      </c>
    </row>
    <row r="764" spans="1:16" x14ac:dyDescent="0.25">
      <c r="A764" t="s">
        <v>17</v>
      </c>
      <c r="B764" s="2">
        <v>3700017480</v>
      </c>
      <c r="C764" s="3">
        <v>45153</v>
      </c>
      <c r="D764" s="3">
        <v>45194</v>
      </c>
      <c r="E764" t="s">
        <v>1129</v>
      </c>
      <c r="F764" t="e">
        <f>+VLOOKUP(E764,compt,1,0)</f>
        <v>#N/A</v>
      </c>
      <c r="G764" t="s">
        <v>19</v>
      </c>
      <c r="H764" s="4">
        <v>0</v>
      </c>
      <c r="I764" s="4">
        <v>26</v>
      </c>
      <c r="K764" t="s">
        <v>20</v>
      </c>
      <c r="M764" t="s">
        <v>21</v>
      </c>
      <c r="N764" t="s">
        <v>22</v>
      </c>
      <c r="P764" s="2">
        <v>0</v>
      </c>
    </row>
    <row r="765" spans="1:16" x14ac:dyDescent="0.25">
      <c r="A765" t="s">
        <v>17</v>
      </c>
      <c r="B765" s="2">
        <v>3700017481</v>
      </c>
      <c r="C765" s="3">
        <v>45153</v>
      </c>
      <c r="D765" s="3">
        <v>45189</v>
      </c>
      <c r="E765" t="s">
        <v>959</v>
      </c>
      <c r="F765" t="e">
        <f>+VLOOKUP(E765,compt,1,0)</f>
        <v>#N/A</v>
      </c>
      <c r="G765" t="s">
        <v>19</v>
      </c>
      <c r="H765" s="4">
        <v>0</v>
      </c>
      <c r="I765" s="4">
        <v>25</v>
      </c>
      <c r="K765" t="s">
        <v>20</v>
      </c>
      <c r="M765" t="s">
        <v>21</v>
      </c>
      <c r="N765" t="s">
        <v>22</v>
      </c>
      <c r="P765" s="2">
        <v>0</v>
      </c>
    </row>
    <row r="766" spans="1:16" x14ac:dyDescent="0.25">
      <c r="A766" t="s">
        <v>17</v>
      </c>
      <c r="B766" s="2">
        <v>3700017482</v>
      </c>
      <c r="C766" s="3">
        <v>45153</v>
      </c>
      <c r="D766" s="3">
        <v>45194</v>
      </c>
      <c r="E766" t="s">
        <v>300</v>
      </c>
      <c r="F766" t="e">
        <f>+VLOOKUP(E766,compt,1,0)</f>
        <v>#N/A</v>
      </c>
      <c r="G766" t="s">
        <v>19</v>
      </c>
      <c r="H766" s="4">
        <v>0</v>
      </c>
      <c r="I766" s="4">
        <v>19</v>
      </c>
      <c r="K766" t="s">
        <v>20</v>
      </c>
      <c r="M766" t="s">
        <v>21</v>
      </c>
      <c r="N766" t="s">
        <v>22</v>
      </c>
      <c r="P766" s="2">
        <v>0</v>
      </c>
    </row>
    <row r="767" spans="1:16" x14ac:dyDescent="0.25">
      <c r="A767" t="s">
        <v>17</v>
      </c>
      <c r="B767" s="2">
        <v>3700017482</v>
      </c>
      <c r="C767" s="3">
        <v>45153</v>
      </c>
      <c r="D767" s="3">
        <v>45194</v>
      </c>
      <c r="E767" t="s">
        <v>300</v>
      </c>
      <c r="F767" t="e">
        <f>+VLOOKUP(E767,compt,1,0)</f>
        <v>#N/A</v>
      </c>
      <c r="G767" t="s">
        <v>19</v>
      </c>
      <c r="H767" s="4">
        <v>0</v>
      </c>
      <c r="I767" s="4">
        <v>89.6</v>
      </c>
      <c r="K767" t="s">
        <v>20</v>
      </c>
      <c r="M767" t="s">
        <v>21</v>
      </c>
      <c r="N767" t="s">
        <v>22</v>
      </c>
      <c r="P767" s="2">
        <v>0</v>
      </c>
    </row>
    <row r="768" spans="1:16" x14ac:dyDescent="0.25">
      <c r="A768" t="s">
        <v>17</v>
      </c>
      <c r="B768" s="2">
        <v>3700017482</v>
      </c>
      <c r="C768" s="3">
        <v>45153</v>
      </c>
      <c r="D768" s="3">
        <v>45194</v>
      </c>
      <c r="E768" t="s">
        <v>300</v>
      </c>
      <c r="F768" t="e">
        <f>+VLOOKUP(E768,compt,1,0)</f>
        <v>#N/A</v>
      </c>
      <c r="G768" t="s">
        <v>19</v>
      </c>
      <c r="H768" s="4">
        <v>0</v>
      </c>
      <c r="I768" s="4">
        <v>6.12</v>
      </c>
      <c r="K768" t="s">
        <v>20</v>
      </c>
      <c r="M768" t="s">
        <v>21</v>
      </c>
      <c r="N768" t="s">
        <v>22</v>
      </c>
      <c r="P768" s="2">
        <v>0</v>
      </c>
    </row>
    <row r="769" spans="1:16" x14ac:dyDescent="0.25">
      <c r="A769" t="s">
        <v>17</v>
      </c>
      <c r="B769" s="2">
        <v>3700017483</v>
      </c>
      <c r="C769" s="3">
        <v>45153</v>
      </c>
      <c r="D769" s="3">
        <v>45187</v>
      </c>
      <c r="E769" t="s">
        <v>879</v>
      </c>
      <c r="F769" t="e">
        <f>+VLOOKUP(E769,compt,1,0)</f>
        <v>#N/A</v>
      </c>
      <c r="G769" t="s">
        <v>19</v>
      </c>
      <c r="H769" s="4">
        <v>0</v>
      </c>
      <c r="I769" s="4">
        <v>40.43</v>
      </c>
      <c r="K769" t="s">
        <v>20</v>
      </c>
      <c r="M769" t="s">
        <v>21</v>
      </c>
      <c r="N769" t="s">
        <v>22</v>
      </c>
      <c r="P769" s="2">
        <v>0</v>
      </c>
    </row>
    <row r="770" spans="1:16" x14ac:dyDescent="0.25">
      <c r="A770" t="s">
        <v>17</v>
      </c>
      <c r="B770" s="2">
        <v>3700017483</v>
      </c>
      <c r="C770" s="3">
        <v>45153</v>
      </c>
      <c r="D770" s="3">
        <v>45187</v>
      </c>
      <c r="E770" t="s">
        <v>879</v>
      </c>
      <c r="F770" t="e">
        <f>+VLOOKUP(E770,compt,1,0)</f>
        <v>#N/A</v>
      </c>
      <c r="G770" t="s">
        <v>19</v>
      </c>
      <c r="H770" s="4">
        <v>0</v>
      </c>
      <c r="I770" s="4">
        <v>143</v>
      </c>
      <c r="K770" t="s">
        <v>20</v>
      </c>
      <c r="M770" t="s">
        <v>21</v>
      </c>
      <c r="N770" t="s">
        <v>22</v>
      </c>
      <c r="P770" s="2">
        <v>0</v>
      </c>
    </row>
    <row r="771" spans="1:16" x14ac:dyDescent="0.25">
      <c r="A771" t="s">
        <v>17</v>
      </c>
      <c r="B771" s="2">
        <v>3700017483</v>
      </c>
      <c r="C771" s="3">
        <v>45153</v>
      </c>
      <c r="D771" s="3">
        <v>45187</v>
      </c>
      <c r="E771" t="s">
        <v>879</v>
      </c>
      <c r="F771" t="e">
        <f>+VLOOKUP(E771,compt,1,0)</f>
        <v>#N/A</v>
      </c>
      <c r="G771" t="s">
        <v>19</v>
      </c>
      <c r="H771" s="4">
        <v>0</v>
      </c>
      <c r="I771" s="4">
        <v>407.2</v>
      </c>
      <c r="K771" t="s">
        <v>20</v>
      </c>
      <c r="M771" t="s">
        <v>21</v>
      </c>
      <c r="N771" t="s">
        <v>22</v>
      </c>
      <c r="P771" s="2">
        <v>0</v>
      </c>
    </row>
    <row r="772" spans="1:16" x14ac:dyDescent="0.25">
      <c r="A772" t="s">
        <v>17</v>
      </c>
      <c r="B772" s="2">
        <v>3700017484</v>
      </c>
      <c r="C772" s="3">
        <v>45153</v>
      </c>
      <c r="D772" s="3">
        <v>45174</v>
      </c>
      <c r="E772" t="s">
        <v>96</v>
      </c>
      <c r="F772" t="e">
        <f>+VLOOKUP(E772,compt,1,0)</f>
        <v>#N/A</v>
      </c>
      <c r="G772" t="s">
        <v>19</v>
      </c>
      <c r="H772" s="4">
        <v>0</v>
      </c>
      <c r="I772" s="4">
        <v>36.4</v>
      </c>
      <c r="K772" t="s">
        <v>20</v>
      </c>
      <c r="M772" t="s">
        <v>21</v>
      </c>
      <c r="N772" t="s">
        <v>22</v>
      </c>
      <c r="P772" s="2">
        <v>0</v>
      </c>
    </row>
    <row r="773" spans="1:16" x14ac:dyDescent="0.25">
      <c r="A773" t="s">
        <v>17</v>
      </c>
      <c r="B773" s="2">
        <v>3700017484</v>
      </c>
      <c r="C773" s="3">
        <v>45153</v>
      </c>
      <c r="D773" s="3">
        <v>45174</v>
      </c>
      <c r="E773" t="s">
        <v>96</v>
      </c>
      <c r="F773" t="e">
        <f>+VLOOKUP(E773,compt,1,0)</f>
        <v>#N/A</v>
      </c>
      <c r="G773" t="s">
        <v>19</v>
      </c>
      <c r="H773" s="4">
        <v>0</v>
      </c>
      <c r="I773" s="4">
        <v>114</v>
      </c>
      <c r="K773" t="s">
        <v>20</v>
      </c>
      <c r="M773" t="s">
        <v>21</v>
      </c>
      <c r="N773" t="s">
        <v>22</v>
      </c>
      <c r="P773" s="2">
        <v>0</v>
      </c>
    </row>
    <row r="774" spans="1:16" x14ac:dyDescent="0.25">
      <c r="A774" t="s">
        <v>17</v>
      </c>
      <c r="B774" s="2">
        <v>3700017484</v>
      </c>
      <c r="C774" s="3">
        <v>45153</v>
      </c>
      <c r="D774" s="3">
        <v>45174</v>
      </c>
      <c r="E774" t="s">
        <v>96</v>
      </c>
      <c r="F774" t="e">
        <f>+VLOOKUP(E774,compt,1,0)</f>
        <v>#N/A</v>
      </c>
      <c r="G774" t="s">
        <v>19</v>
      </c>
      <c r="H774" s="4">
        <v>0</v>
      </c>
      <c r="I774" s="4">
        <v>52.88</v>
      </c>
      <c r="K774" t="s">
        <v>20</v>
      </c>
      <c r="M774" t="s">
        <v>21</v>
      </c>
      <c r="N774" t="s">
        <v>22</v>
      </c>
      <c r="P774" s="2">
        <v>0</v>
      </c>
    </row>
    <row r="775" spans="1:16" x14ac:dyDescent="0.25">
      <c r="A775" t="s">
        <v>17</v>
      </c>
      <c r="B775" s="2">
        <v>3700017484</v>
      </c>
      <c r="C775" s="3">
        <v>45153</v>
      </c>
      <c r="D775" s="3">
        <v>45174</v>
      </c>
      <c r="E775" t="s">
        <v>96</v>
      </c>
      <c r="F775" t="e">
        <f>+VLOOKUP(E775,compt,1,0)</f>
        <v>#N/A</v>
      </c>
      <c r="G775" t="s">
        <v>19</v>
      </c>
      <c r="H775" s="4">
        <v>0</v>
      </c>
      <c r="I775" s="4">
        <v>644.4</v>
      </c>
      <c r="K775" t="s">
        <v>20</v>
      </c>
      <c r="M775" t="s">
        <v>21</v>
      </c>
      <c r="N775" t="s">
        <v>22</v>
      </c>
      <c r="P775" s="2">
        <v>0</v>
      </c>
    </row>
    <row r="776" spans="1:16" x14ac:dyDescent="0.25">
      <c r="A776" t="s">
        <v>17</v>
      </c>
      <c r="B776" s="2">
        <v>3700017485</v>
      </c>
      <c r="C776" s="3">
        <v>45153</v>
      </c>
      <c r="D776" s="3">
        <v>45180</v>
      </c>
      <c r="E776" t="s">
        <v>630</v>
      </c>
      <c r="F776" t="e">
        <f>+VLOOKUP(E776,compt,1,0)</f>
        <v>#N/A</v>
      </c>
      <c r="G776" t="s">
        <v>19</v>
      </c>
      <c r="H776" s="4">
        <v>0</v>
      </c>
      <c r="I776" s="4">
        <v>84</v>
      </c>
      <c r="K776" t="s">
        <v>20</v>
      </c>
      <c r="M776" t="s">
        <v>21</v>
      </c>
      <c r="N776" t="s">
        <v>22</v>
      </c>
      <c r="P776" s="2">
        <v>0</v>
      </c>
    </row>
    <row r="777" spans="1:16" x14ac:dyDescent="0.25">
      <c r="A777" t="s">
        <v>17</v>
      </c>
      <c r="B777" s="2">
        <v>3700017485</v>
      </c>
      <c r="C777" s="3">
        <v>45153</v>
      </c>
      <c r="D777" s="3">
        <v>45180</v>
      </c>
      <c r="E777" t="s">
        <v>630</v>
      </c>
      <c r="F777" t="e">
        <f>+VLOOKUP(E777,compt,1,0)</f>
        <v>#N/A</v>
      </c>
      <c r="G777" t="s">
        <v>19</v>
      </c>
      <c r="H777" s="4">
        <v>0</v>
      </c>
      <c r="I777" s="4">
        <v>64.319999999999993</v>
      </c>
      <c r="K777" t="s">
        <v>20</v>
      </c>
      <c r="M777" t="s">
        <v>21</v>
      </c>
      <c r="N777" t="s">
        <v>22</v>
      </c>
      <c r="P777" s="2">
        <v>0</v>
      </c>
    </row>
    <row r="778" spans="1:16" x14ac:dyDescent="0.25">
      <c r="A778" t="s">
        <v>17</v>
      </c>
      <c r="B778" s="2">
        <v>3700017485</v>
      </c>
      <c r="C778" s="3">
        <v>45153</v>
      </c>
      <c r="D778" s="3">
        <v>45180</v>
      </c>
      <c r="E778" t="s">
        <v>630</v>
      </c>
      <c r="F778" t="e">
        <f>+VLOOKUP(E778,compt,1,0)</f>
        <v>#N/A</v>
      </c>
      <c r="G778" t="s">
        <v>19</v>
      </c>
      <c r="H778" s="4">
        <v>0</v>
      </c>
      <c r="I778" s="4">
        <v>1070.55</v>
      </c>
      <c r="K778" t="s">
        <v>20</v>
      </c>
      <c r="M778" t="s">
        <v>21</v>
      </c>
      <c r="N778" t="s">
        <v>22</v>
      </c>
      <c r="P778" s="2">
        <v>0</v>
      </c>
    </row>
    <row r="779" spans="1:16" x14ac:dyDescent="0.25">
      <c r="A779" t="s">
        <v>17</v>
      </c>
      <c r="B779" s="2">
        <v>3700017486</v>
      </c>
      <c r="C779" s="3">
        <v>45153</v>
      </c>
      <c r="D779" s="3">
        <v>45187</v>
      </c>
      <c r="E779" t="s">
        <v>995</v>
      </c>
      <c r="F779" t="e">
        <f>+VLOOKUP(E779,compt,1,0)</f>
        <v>#N/A</v>
      </c>
      <c r="G779" t="s">
        <v>19</v>
      </c>
      <c r="H779" s="4">
        <v>0</v>
      </c>
      <c r="I779" s="4">
        <v>28.8</v>
      </c>
      <c r="K779" t="s">
        <v>20</v>
      </c>
      <c r="M779" t="s">
        <v>21</v>
      </c>
      <c r="N779" t="s">
        <v>22</v>
      </c>
      <c r="P779" s="2">
        <v>0</v>
      </c>
    </row>
    <row r="780" spans="1:16" x14ac:dyDescent="0.25">
      <c r="A780" t="s">
        <v>17</v>
      </c>
      <c r="B780" s="2">
        <v>3700017487</v>
      </c>
      <c r="C780" s="3">
        <v>45153</v>
      </c>
      <c r="D780" s="3">
        <v>45184</v>
      </c>
      <c r="E780" t="s">
        <v>1280</v>
      </c>
      <c r="F780" t="e">
        <f>+VLOOKUP(E780,compt,1,0)</f>
        <v>#N/A</v>
      </c>
      <c r="G780" t="s">
        <v>19</v>
      </c>
      <c r="H780" s="4">
        <v>0</v>
      </c>
      <c r="I780" s="4">
        <v>1.71</v>
      </c>
      <c r="K780" t="s">
        <v>20</v>
      </c>
      <c r="M780" t="s">
        <v>21</v>
      </c>
      <c r="N780" t="s">
        <v>22</v>
      </c>
      <c r="P780" s="2">
        <v>0</v>
      </c>
    </row>
    <row r="781" spans="1:16" x14ac:dyDescent="0.25">
      <c r="A781" t="s">
        <v>17</v>
      </c>
      <c r="B781" s="2">
        <v>3700017487</v>
      </c>
      <c r="C781" s="3">
        <v>45153</v>
      </c>
      <c r="D781" s="3">
        <v>45184</v>
      </c>
      <c r="E781" t="s">
        <v>1280</v>
      </c>
      <c r="F781" t="e">
        <f>+VLOOKUP(E781,compt,1,0)</f>
        <v>#N/A</v>
      </c>
      <c r="G781" t="s">
        <v>19</v>
      </c>
      <c r="H781" s="4">
        <v>0</v>
      </c>
      <c r="I781" s="4">
        <v>30.4</v>
      </c>
      <c r="K781" t="s">
        <v>20</v>
      </c>
      <c r="M781" t="s">
        <v>21</v>
      </c>
      <c r="N781" t="s">
        <v>22</v>
      </c>
      <c r="P781" s="2">
        <v>0</v>
      </c>
    </row>
    <row r="782" spans="1:16" x14ac:dyDescent="0.25">
      <c r="A782" t="s">
        <v>17</v>
      </c>
      <c r="B782" s="2">
        <v>3700017488</v>
      </c>
      <c r="C782" s="3">
        <v>45153</v>
      </c>
      <c r="D782" s="3">
        <v>45196</v>
      </c>
      <c r="E782" t="s">
        <v>832</v>
      </c>
      <c r="F782" t="e">
        <f>+VLOOKUP(E782,compt,1,0)</f>
        <v>#N/A</v>
      </c>
      <c r="G782" t="s">
        <v>19</v>
      </c>
      <c r="H782" s="4">
        <v>0</v>
      </c>
      <c r="I782" s="4">
        <v>2.21</v>
      </c>
      <c r="K782" t="s">
        <v>20</v>
      </c>
      <c r="M782" t="s">
        <v>21</v>
      </c>
      <c r="N782" t="s">
        <v>22</v>
      </c>
      <c r="P782" s="2">
        <v>0</v>
      </c>
    </row>
    <row r="783" spans="1:16" x14ac:dyDescent="0.25">
      <c r="A783" t="s">
        <v>17</v>
      </c>
      <c r="B783" s="2">
        <v>3700017488</v>
      </c>
      <c r="C783" s="3">
        <v>45153</v>
      </c>
      <c r="D783" s="3">
        <v>45196</v>
      </c>
      <c r="E783" t="s">
        <v>832</v>
      </c>
      <c r="F783" t="e">
        <f>+VLOOKUP(E783,compt,1,0)</f>
        <v>#N/A</v>
      </c>
      <c r="G783" t="s">
        <v>19</v>
      </c>
      <c r="H783" s="4">
        <v>0</v>
      </c>
      <c r="I783" s="4">
        <v>39.200000000000003</v>
      </c>
      <c r="K783" t="s">
        <v>20</v>
      </c>
      <c r="M783" t="s">
        <v>21</v>
      </c>
      <c r="N783" t="s">
        <v>22</v>
      </c>
      <c r="P783" s="2">
        <v>0</v>
      </c>
    </row>
    <row r="784" spans="1:16" x14ac:dyDescent="0.25">
      <c r="A784" t="s">
        <v>17</v>
      </c>
      <c r="B784" s="2">
        <v>3700017489</v>
      </c>
      <c r="C784" s="3">
        <v>45159</v>
      </c>
      <c r="D784" s="3">
        <v>45190</v>
      </c>
      <c r="E784" t="s">
        <v>659</v>
      </c>
      <c r="G784" t="s">
        <v>66</v>
      </c>
      <c r="H784" s="4">
        <v>0</v>
      </c>
      <c r="I784" s="4">
        <v>40.44</v>
      </c>
      <c r="L784" t="s">
        <v>20</v>
      </c>
      <c r="M784" t="s">
        <v>21</v>
      </c>
      <c r="N784" t="s">
        <v>25</v>
      </c>
      <c r="P784" s="2">
        <v>0</v>
      </c>
    </row>
    <row r="785" spans="1:16" x14ac:dyDescent="0.25">
      <c r="A785" t="s">
        <v>17</v>
      </c>
      <c r="B785" s="2">
        <v>3700017489</v>
      </c>
      <c r="C785" s="3">
        <v>45159</v>
      </c>
      <c r="D785" s="3">
        <v>45190</v>
      </c>
      <c r="E785" t="s">
        <v>659</v>
      </c>
      <c r="G785" t="s">
        <v>66</v>
      </c>
      <c r="H785" s="4">
        <v>0</v>
      </c>
      <c r="I785" s="4">
        <v>532.44000000000005</v>
      </c>
      <c r="L785" t="s">
        <v>20</v>
      </c>
      <c r="M785" t="s">
        <v>21</v>
      </c>
      <c r="N785" t="s">
        <v>25</v>
      </c>
      <c r="P785" s="2">
        <v>0</v>
      </c>
    </row>
    <row r="786" spans="1:16" x14ac:dyDescent="0.25">
      <c r="A786" t="s">
        <v>17</v>
      </c>
      <c r="B786" s="2">
        <v>3700017489</v>
      </c>
      <c r="C786" s="3">
        <v>45159</v>
      </c>
      <c r="D786" s="3">
        <v>45190</v>
      </c>
      <c r="E786" t="s">
        <v>659</v>
      </c>
      <c r="G786" t="s">
        <v>66</v>
      </c>
      <c r="H786" s="4">
        <v>0</v>
      </c>
      <c r="I786" s="4">
        <v>89.06</v>
      </c>
      <c r="L786" t="s">
        <v>20</v>
      </c>
      <c r="M786" t="s">
        <v>21</v>
      </c>
      <c r="N786" t="s">
        <v>25</v>
      </c>
      <c r="P786" s="2">
        <v>0</v>
      </c>
    </row>
    <row r="787" spans="1:16" x14ac:dyDescent="0.25">
      <c r="A787" t="s">
        <v>17</v>
      </c>
      <c r="B787" s="2">
        <v>3700017489</v>
      </c>
      <c r="C787" s="3">
        <v>45159</v>
      </c>
      <c r="D787" s="3">
        <v>45190</v>
      </c>
      <c r="E787" t="s">
        <v>659</v>
      </c>
      <c r="G787" t="s">
        <v>66</v>
      </c>
      <c r="H787" s="4">
        <v>0</v>
      </c>
      <c r="I787" s="4">
        <v>86.14</v>
      </c>
      <c r="L787" t="s">
        <v>20</v>
      </c>
      <c r="M787" t="s">
        <v>21</v>
      </c>
      <c r="N787" t="s">
        <v>25</v>
      </c>
      <c r="P787" s="2">
        <v>0</v>
      </c>
    </row>
    <row r="788" spans="1:16" x14ac:dyDescent="0.25">
      <c r="A788" t="s">
        <v>17</v>
      </c>
      <c r="B788" s="2">
        <v>3700017489</v>
      </c>
      <c r="C788" s="3">
        <v>45159</v>
      </c>
      <c r="D788" s="3">
        <v>45190</v>
      </c>
      <c r="E788" t="s">
        <v>659</v>
      </c>
      <c r="G788" t="s">
        <v>66</v>
      </c>
      <c r="H788" s="4">
        <v>0</v>
      </c>
      <c r="I788" s="4">
        <v>9.4700000000000006</v>
      </c>
      <c r="L788" t="s">
        <v>20</v>
      </c>
      <c r="M788" t="s">
        <v>21</v>
      </c>
      <c r="N788" t="s">
        <v>25</v>
      </c>
      <c r="P788" s="2">
        <v>0</v>
      </c>
    </row>
    <row r="789" spans="1:16" x14ac:dyDescent="0.25">
      <c r="A789" t="s">
        <v>17</v>
      </c>
      <c r="B789" s="2">
        <v>3700017490</v>
      </c>
      <c r="C789" s="3">
        <v>45159</v>
      </c>
      <c r="D789" s="3">
        <v>45191</v>
      </c>
      <c r="E789" t="s">
        <v>818</v>
      </c>
      <c r="F789" t="e">
        <f>+VLOOKUP(E789,compt,1,0)</f>
        <v>#N/A</v>
      </c>
      <c r="G789" t="s">
        <v>66</v>
      </c>
      <c r="H789" s="4">
        <v>0</v>
      </c>
      <c r="I789" s="4">
        <v>15.17</v>
      </c>
      <c r="K789" t="s">
        <v>20</v>
      </c>
      <c r="M789" t="s">
        <v>21</v>
      </c>
      <c r="N789" t="s">
        <v>22</v>
      </c>
      <c r="P789" s="2">
        <v>0</v>
      </c>
    </row>
    <row r="790" spans="1:16" x14ac:dyDescent="0.25">
      <c r="A790" t="s">
        <v>17</v>
      </c>
      <c r="B790" s="2">
        <v>3700017490</v>
      </c>
      <c r="C790" s="3">
        <v>45159</v>
      </c>
      <c r="D790" s="3">
        <v>45191</v>
      </c>
      <c r="E790" t="s">
        <v>818</v>
      </c>
      <c r="F790" t="e">
        <f>+VLOOKUP(E790,compt,1,0)</f>
        <v>#N/A</v>
      </c>
      <c r="G790" t="s">
        <v>66</v>
      </c>
      <c r="H790" s="4">
        <v>0</v>
      </c>
      <c r="I790" s="4">
        <v>269</v>
      </c>
      <c r="K790" t="s">
        <v>20</v>
      </c>
      <c r="M790" t="s">
        <v>21</v>
      </c>
      <c r="N790" t="s">
        <v>22</v>
      </c>
      <c r="P790" s="2">
        <v>0</v>
      </c>
    </row>
    <row r="791" spans="1:16" x14ac:dyDescent="0.25">
      <c r="A791" t="s">
        <v>17</v>
      </c>
      <c r="B791" s="2">
        <v>3700017491</v>
      </c>
      <c r="C791" s="3">
        <v>45159</v>
      </c>
      <c r="D791" s="3">
        <v>45215</v>
      </c>
      <c r="E791" t="s">
        <v>125</v>
      </c>
      <c r="G791" t="s">
        <v>66</v>
      </c>
      <c r="H791" s="4">
        <v>0</v>
      </c>
      <c r="I791" s="4">
        <v>41</v>
      </c>
      <c r="L791" t="s">
        <v>20</v>
      </c>
      <c r="M791" t="s">
        <v>21</v>
      </c>
      <c r="N791" t="s">
        <v>25</v>
      </c>
      <c r="P791" s="2">
        <v>0</v>
      </c>
    </row>
    <row r="792" spans="1:16" x14ac:dyDescent="0.25">
      <c r="A792" t="s">
        <v>17</v>
      </c>
      <c r="B792" s="2">
        <v>3700017491</v>
      </c>
      <c r="C792" s="3">
        <v>45159</v>
      </c>
      <c r="D792" s="3">
        <v>45215</v>
      </c>
      <c r="E792" t="s">
        <v>125</v>
      </c>
      <c r="G792" t="s">
        <v>66</v>
      </c>
      <c r="H792" s="4">
        <v>0</v>
      </c>
      <c r="I792" s="4">
        <v>175.43</v>
      </c>
      <c r="L792" t="s">
        <v>20</v>
      </c>
      <c r="M792" t="s">
        <v>21</v>
      </c>
      <c r="N792" t="s">
        <v>25</v>
      </c>
      <c r="P792" s="2">
        <v>0</v>
      </c>
    </row>
    <row r="793" spans="1:16" x14ac:dyDescent="0.25">
      <c r="A793" t="s">
        <v>17</v>
      </c>
      <c r="B793" s="2">
        <v>3700017491</v>
      </c>
      <c r="C793" s="3">
        <v>45159</v>
      </c>
      <c r="D793" s="3">
        <v>45215</v>
      </c>
      <c r="E793" t="s">
        <v>125</v>
      </c>
      <c r="G793" t="s">
        <v>66</v>
      </c>
      <c r="H793" s="4">
        <v>0</v>
      </c>
      <c r="I793" s="4">
        <v>345.99</v>
      </c>
      <c r="L793" t="s">
        <v>20</v>
      </c>
      <c r="M793" t="s">
        <v>21</v>
      </c>
      <c r="N793" t="s">
        <v>25</v>
      </c>
      <c r="P793" s="2">
        <v>0</v>
      </c>
    </row>
    <row r="794" spans="1:16" x14ac:dyDescent="0.25">
      <c r="A794" t="s">
        <v>17</v>
      </c>
      <c r="B794" s="2">
        <v>3700017492</v>
      </c>
      <c r="C794" s="3">
        <v>45159</v>
      </c>
      <c r="D794" s="3">
        <v>45194</v>
      </c>
      <c r="E794" t="s">
        <v>168</v>
      </c>
      <c r="F794" t="e">
        <f>+VLOOKUP(E794,compt,1,0)</f>
        <v>#N/A</v>
      </c>
      <c r="G794" t="s">
        <v>66</v>
      </c>
      <c r="H794" s="4">
        <v>0</v>
      </c>
      <c r="I794" s="4">
        <v>497.63</v>
      </c>
      <c r="K794" t="s">
        <v>20</v>
      </c>
      <c r="M794" t="s">
        <v>21</v>
      </c>
      <c r="N794" t="s">
        <v>22</v>
      </c>
      <c r="P794" s="2">
        <v>0</v>
      </c>
    </row>
    <row r="795" spans="1:16" x14ac:dyDescent="0.25">
      <c r="A795" t="s">
        <v>17</v>
      </c>
      <c r="B795" s="2">
        <v>3700017492</v>
      </c>
      <c r="C795" s="3">
        <v>45159</v>
      </c>
      <c r="D795" s="3">
        <v>45194</v>
      </c>
      <c r="E795" t="s">
        <v>168</v>
      </c>
      <c r="F795" t="e">
        <f>+VLOOKUP(E795,compt,1,0)</f>
        <v>#N/A</v>
      </c>
      <c r="G795" t="s">
        <v>66</v>
      </c>
      <c r="H795" s="4">
        <v>0</v>
      </c>
      <c r="I795" s="4">
        <v>102.98</v>
      </c>
      <c r="K795" t="s">
        <v>20</v>
      </c>
      <c r="M795" t="s">
        <v>21</v>
      </c>
      <c r="N795" t="s">
        <v>22</v>
      </c>
      <c r="P795" s="2">
        <v>0</v>
      </c>
    </row>
    <row r="796" spans="1:16" x14ac:dyDescent="0.25">
      <c r="A796" t="s">
        <v>17</v>
      </c>
      <c r="B796" s="2">
        <v>3700017492</v>
      </c>
      <c r="C796" s="3">
        <v>45159</v>
      </c>
      <c r="D796" s="3">
        <v>45194</v>
      </c>
      <c r="E796" t="s">
        <v>168</v>
      </c>
      <c r="F796" t="e">
        <f>+VLOOKUP(E796,compt,1,0)</f>
        <v>#N/A</v>
      </c>
      <c r="G796" t="s">
        <v>66</v>
      </c>
      <c r="H796" s="4">
        <v>0</v>
      </c>
      <c r="I796" s="4">
        <v>1328.2</v>
      </c>
      <c r="K796" t="s">
        <v>20</v>
      </c>
      <c r="M796" t="s">
        <v>21</v>
      </c>
      <c r="N796" t="s">
        <v>22</v>
      </c>
      <c r="P796" s="2">
        <v>0</v>
      </c>
    </row>
    <row r="797" spans="1:16" x14ac:dyDescent="0.25">
      <c r="A797" t="s">
        <v>17</v>
      </c>
      <c r="B797" s="2">
        <v>3700017493</v>
      </c>
      <c r="C797" s="3">
        <v>45159</v>
      </c>
      <c r="D797" s="3">
        <v>45194</v>
      </c>
      <c r="E797" t="s">
        <v>1178</v>
      </c>
      <c r="F797" t="e">
        <f>+VLOOKUP(E797,compt,1,0)</f>
        <v>#N/A</v>
      </c>
      <c r="G797" t="s">
        <v>66</v>
      </c>
      <c r="H797" s="4">
        <v>0</v>
      </c>
      <c r="I797" s="4">
        <v>24</v>
      </c>
      <c r="K797" t="s">
        <v>20</v>
      </c>
      <c r="M797" t="s">
        <v>21</v>
      </c>
      <c r="N797" t="s">
        <v>22</v>
      </c>
      <c r="P797" s="2">
        <v>0</v>
      </c>
    </row>
    <row r="798" spans="1:16" x14ac:dyDescent="0.25">
      <c r="A798" t="s">
        <v>17</v>
      </c>
      <c r="B798" s="2">
        <v>3700017493</v>
      </c>
      <c r="C798" s="3">
        <v>45159</v>
      </c>
      <c r="D798" s="3">
        <v>45194</v>
      </c>
      <c r="E798" t="s">
        <v>1178</v>
      </c>
      <c r="F798" t="e">
        <f>+VLOOKUP(E798,compt,1,0)</f>
        <v>#N/A</v>
      </c>
      <c r="G798" t="s">
        <v>66</v>
      </c>
      <c r="H798" s="4">
        <v>0</v>
      </c>
      <c r="I798" s="4">
        <v>10</v>
      </c>
      <c r="K798" t="s">
        <v>20</v>
      </c>
      <c r="M798" t="s">
        <v>21</v>
      </c>
      <c r="N798" t="s">
        <v>22</v>
      </c>
      <c r="P798" s="2">
        <v>0</v>
      </c>
    </row>
    <row r="799" spans="1:16" x14ac:dyDescent="0.25">
      <c r="A799" t="s">
        <v>17</v>
      </c>
      <c r="B799" s="2">
        <v>3700017494</v>
      </c>
      <c r="C799" s="3">
        <v>45159</v>
      </c>
      <c r="D799" s="3">
        <v>45209</v>
      </c>
      <c r="E799" t="s">
        <v>65</v>
      </c>
      <c r="G799" t="s">
        <v>66</v>
      </c>
      <c r="H799" s="4">
        <v>0</v>
      </c>
      <c r="I799" s="4">
        <v>131</v>
      </c>
      <c r="L799" t="s">
        <v>20</v>
      </c>
      <c r="M799" t="s">
        <v>21</v>
      </c>
      <c r="N799" t="s">
        <v>25</v>
      </c>
      <c r="P799" s="2">
        <v>0</v>
      </c>
    </row>
    <row r="800" spans="1:16" x14ac:dyDescent="0.25">
      <c r="A800" t="s">
        <v>17</v>
      </c>
      <c r="B800" s="2">
        <v>3700017494</v>
      </c>
      <c r="C800" s="3">
        <v>45159</v>
      </c>
      <c r="D800" s="3">
        <v>45209</v>
      </c>
      <c r="E800" t="s">
        <v>65</v>
      </c>
      <c r="G800" t="s">
        <v>66</v>
      </c>
      <c r="H800" s="4">
        <v>0</v>
      </c>
      <c r="I800" s="4">
        <v>146</v>
      </c>
      <c r="L800" t="s">
        <v>20</v>
      </c>
      <c r="M800" t="s">
        <v>21</v>
      </c>
      <c r="N800" t="s">
        <v>25</v>
      </c>
      <c r="P800" s="2">
        <v>0</v>
      </c>
    </row>
    <row r="801" spans="1:16" x14ac:dyDescent="0.25">
      <c r="A801" t="s">
        <v>17</v>
      </c>
      <c r="B801" s="2">
        <v>3700017494</v>
      </c>
      <c r="C801" s="3">
        <v>45159</v>
      </c>
      <c r="D801" s="3">
        <v>45209</v>
      </c>
      <c r="E801" t="s">
        <v>65</v>
      </c>
      <c r="G801" t="s">
        <v>66</v>
      </c>
      <c r="H801" s="4">
        <v>0</v>
      </c>
      <c r="I801" s="4">
        <v>38.15</v>
      </c>
      <c r="L801" t="s">
        <v>20</v>
      </c>
      <c r="M801" t="s">
        <v>21</v>
      </c>
      <c r="N801" t="s">
        <v>25</v>
      </c>
      <c r="P801" s="2">
        <v>0</v>
      </c>
    </row>
    <row r="802" spans="1:16" x14ac:dyDescent="0.25">
      <c r="A802" t="s">
        <v>17</v>
      </c>
      <c r="B802" s="2">
        <v>3700017494</v>
      </c>
      <c r="C802" s="3">
        <v>45159</v>
      </c>
      <c r="D802" s="3">
        <v>45209</v>
      </c>
      <c r="E802" t="s">
        <v>65</v>
      </c>
      <c r="G802" t="s">
        <v>66</v>
      </c>
      <c r="H802" s="4">
        <v>0</v>
      </c>
      <c r="I802" s="4">
        <v>399.4</v>
      </c>
      <c r="L802" t="s">
        <v>20</v>
      </c>
      <c r="M802" t="s">
        <v>21</v>
      </c>
      <c r="N802" t="s">
        <v>25</v>
      </c>
      <c r="P802" s="2">
        <v>0</v>
      </c>
    </row>
    <row r="803" spans="1:16" x14ac:dyDescent="0.25">
      <c r="A803" t="s">
        <v>17</v>
      </c>
      <c r="B803" s="2">
        <v>3700017495</v>
      </c>
      <c r="C803" s="3">
        <v>45159</v>
      </c>
      <c r="D803" s="3">
        <v>45194</v>
      </c>
      <c r="E803" t="s">
        <v>283</v>
      </c>
      <c r="F803" t="e">
        <f>+VLOOKUP(E803,compt,1,0)</f>
        <v>#N/A</v>
      </c>
      <c r="G803" t="s">
        <v>66</v>
      </c>
      <c r="H803" s="4">
        <v>0</v>
      </c>
      <c r="I803" s="4">
        <v>10</v>
      </c>
      <c r="K803" t="s">
        <v>20</v>
      </c>
      <c r="M803" t="s">
        <v>21</v>
      </c>
      <c r="N803" t="s">
        <v>22</v>
      </c>
      <c r="P803" s="2">
        <v>0</v>
      </c>
    </row>
    <row r="804" spans="1:16" x14ac:dyDescent="0.25">
      <c r="A804" t="s">
        <v>17</v>
      </c>
      <c r="B804" s="2">
        <v>3700017496</v>
      </c>
      <c r="C804" s="3">
        <v>45159</v>
      </c>
      <c r="D804" s="3">
        <v>45194</v>
      </c>
      <c r="E804" t="s">
        <v>946</v>
      </c>
      <c r="F804" t="e">
        <f>+VLOOKUP(E804,compt,1,0)</f>
        <v>#N/A</v>
      </c>
      <c r="G804" t="s">
        <v>66</v>
      </c>
      <c r="H804" s="4">
        <v>0</v>
      </c>
      <c r="I804" s="4">
        <v>1.31</v>
      </c>
      <c r="K804" t="s">
        <v>20</v>
      </c>
      <c r="M804" t="s">
        <v>21</v>
      </c>
      <c r="N804" t="s">
        <v>22</v>
      </c>
      <c r="P804" s="2">
        <v>0</v>
      </c>
    </row>
    <row r="805" spans="1:16" x14ac:dyDescent="0.25">
      <c r="A805" t="s">
        <v>17</v>
      </c>
      <c r="B805" s="2">
        <v>3700017496</v>
      </c>
      <c r="C805" s="3">
        <v>45159</v>
      </c>
      <c r="D805" s="3">
        <v>45194</v>
      </c>
      <c r="E805" t="s">
        <v>946</v>
      </c>
      <c r="F805" t="e">
        <f>+VLOOKUP(E805,compt,1,0)</f>
        <v>#N/A</v>
      </c>
      <c r="G805" t="s">
        <v>66</v>
      </c>
      <c r="H805" s="4">
        <v>0</v>
      </c>
      <c r="I805" s="4">
        <v>23.2</v>
      </c>
      <c r="K805" t="s">
        <v>20</v>
      </c>
      <c r="M805" t="s">
        <v>21</v>
      </c>
      <c r="N805" t="s">
        <v>22</v>
      </c>
      <c r="P805" s="2">
        <v>0</v>
      </c>
    </row>
    <row r="806" spans="1:16" x14ac:dyDescent="0.25">
      <c r="A806" t="s">
        <v>17</v>
      </c>
      <c r="B806" s="2">
        <v>3700017497</v>
      </c>
      <c r="C806" s="3">
        <v>45159</v>
      </c>
      <c r="D806" s="3">
        <v>45194</v>
      </c>
      <c r="E806" t="s">
        <v>144</v>
      </c>
      <c r="F806" t="e">
        <f>+VLOOKUP(E806,compt,1,0)</f>
        <v>#N/A</v>
      </c>
      <c r="G806" t="s">
        <v>66</v>
      </c>
      <c r="H806" s="4">
        <v>0</v>
      </c>
      <c r="I806" s="4">
        <v>281.8</v>
      </c>
      <c r="K806" t="s">
        <v>20</v>
      </c>
      <c r="M806" t="s">
        <v>21</v>
      </c>
      <c r="N806" t="s">
        <v>22</v>
      </c>
      <c r="P806" s="2">
        <v>0</v>
      </c>
    </row>
    <row r="807" spans="1:16" x14ac:dyDescent="0.25">
      <c r="A807" t="s">
        <v>17</v>
      </c>
      <c r="B807" s="2">
        <v>3700017497</v>
      </c>
      <c r="C807" s="3">
        <v>45159</v>
      </c>
      <c r="D807" s="3">
        <v>45194</v>
      </c>
      <c r="E807" t="s">
        <v>144</v>
      </c>
      <c r="F807" t="e">
        <f>+VLOOKUP(E807,compt,1,0)</f>
        <v>#N/A</v>
      </c>
      <c r="G807" t="s">
        <v>66</v>
      </c>
      <c r="H807" s="4">
        <v>0</v>
      </c>
      <c r="I807" s="4">
        <v>341</v>
      </c>
      <c r="K807" t="s">
        <v>20</v>
      </c>
      <c r="M807" t="s">
        <v>21</v>
      </c>
      <c r="N807" t="s">
        <v>22</v>
      </c>
      <c r="P807" s="2">
        <v>0</v>
      </c>
    </row>
    <row r="808" spans="1:16" x14ac:dyDescent="0.25">
      <c r="A808" t="s">
        <v>17</v>
      </c>
      <c r="B808" s="2">
        <v>3700017497</v>
      </c>
      <c r="C808" s="3">
        <v>45159</v>
      </c>
      <c r="D808" s="3">
        <v>45194</v>
      </c>
      <c r="E808" t="s">
        <v>144</v>
      </c>
      <c r="F808" t="e">
        <f>+VLOOKUP(E808,compt,1,0)</f>
        <v>#N/A</v>
      </c>
      <c r="G808" t="s">
        <v>66</v>
      </c>
      <c r="H808" s="4">
        <v>0</v>
      </c>
      <c r="I808" s="4">
        <v>35.130000000000003</v>
      </c>
      <c r="K808" t="s">
        <v>20</v>
      </c>
      <c r="M808" t="s">
        <v>21</v>
      </c>
      <c r="N808" t="s">
        <v>22</v>
      </c>
      <c r="P808" s="2">
        <v>0</v>
      </c>
    </row>
    <row r="809" spans="1:16" x14ac:dyDescent="0.25">
      <c r="A809" t="s">
        <v>17</v>
      </c>
      <c r="B809" s="2">
        <v>3700017498</v>
      </c>
      <c r="C809" s="3">
        <v>45153</v>
      </c>
      <c r="D809" s="3">
        <v>45187</v>
      </c>
      <c r="E809" t="s">
        <v>126</v>
      </c>
      <c r="F809" t="e">
        <f>+VLOOKUP(E809,compt,1,0)</f>
        <v>#N/A</v>
      </c>
      <c r="G809" t="s">
        <v>19</v>
      </c>
      <c r="H809" s="4">
        <v>0</v>
      </c>
      <c r="I809" s="4">
        <v>174.4</v>
      </c>
      <c r="K809" t="s">
        <v>20</v>
      </c>
      <c r="M809" t="s">
        <v>21</v>
      </c>
      <c r="N809" t="s">
        <v>22</v>
      </c>
      <c r="P809" s="2">
        <v>0</v>
      </c>
    </row>
    <row r="810" spans="1:16" x14ac:dyDescent="0.25">
      <c r="A810" t="s">
        <v>17</v>
      </c>
      <c r="B810" s="2">
        <v>3700017498</v>
      </c>
      <c r="C810" s="3">
        <v>45153</v>
      </c>
      <c r="D810" s="3">
        <v>45187</v>
      </c>
      <c r="E810" t="s">
        <v>126</v>
      </c>
      <c r="F810" t="e">
        <f>+VLOOKUP(E810,compt,1,0)</f>
        <v>#N/A</v>
      </c>
      <c r="G810" t="s">
        <v>19</v>
      </c>
      <c r="H810" s="4">
        <v>0</v>
      </c>
      <c r="I810" s="4">
        <v>41.74</v>
      </c>
      <c r="K810" t="s">
        <v>20</v>
      </c>
      <c r="M810" t="s">
        <v>21</v>
      </c>
      <c r="N810" t="s">
        <v>22</v>
      </c>
      <c r="P810" s="2">
        <v>0</v>
      </c>
    </row>
    <row r="811" spans="1:16" x14ac:dyDescent="0.25">
      <c r="A811" t="s">
        <v>17</v>
      </c>
      <c r="B811" s="2">
        <v>3700017498</v>
      </c>
      <c r="C811" s="3">
        <v>45153</v>
      </c>
      <c r="D811" s="3">
        <v>45187</v>
      </c>
      <c r="E811" t="s">
        <v>126</v>
      </c>
      <c r="F811" t="e">
        <f>+VLOOKUP(E811,compt,1,0)</f>
        <v>#N/A</v>
      </c>
      <c r="G811" t="s">
        <v>19</v>
      </c>
      <c r="H811" s="4">
        <v>0</v>
      </c>
      <c r="I811" s="4">
        <v>72.8</v>
      </c>
      <c r="K811" t="s">
        <v>20</v>
      </c>
      <c r="M811" t="s">
        <v>21</v>
      </c>
      <c r="N811" t="s">
        <v>22</v>
      </c>
      <c r="P811" s="2">
        <v>0</v>
      </c>
    </row>
    <row r="812" spans="1:16" x14ac:dyDescent="0.25">
      <c r="A812" t="s">
        <v>17</v>
      </c>
      <c r="B812" s="2">
        <v>3700017498</v>
      </c>
      <c r="C812" s="3">
        <v>45153</v>
      </c>
      <c r="D812" s="3">
        <v>45187</v>
      </c>
      <c r="E812" t="s">
        <v>126</v>
      </c>
      <c r="F812" t="e">
        <f>+VLOOKUP(E812,compt,1,0)</f>
        <v>#N/A</v>
      </c>
      <c r="G812" t="s">
        <v>19</v>
      </c>
      <c r="H812" s="4">
        <v>0</v>
      </c>
      <c r="I812" s="4">
        <v>503.65</v>
      </c>
      <c r="K812" t="s">
        <v>20</v>
      </c>
      <c r="M812" t="s">
        <v>21</v>
      </c>
      <c r="N812" t="s">
        <v>22</v>
      </c>
      <c r="P812" s="2">
        <v>0</v>
      </c>
    </row>
    <row r="813" spans="1:16" x14ac:dyDescent="0.25">
      <c r="A813" t="s">
        <v>17</v>
      </c>
      <c r="B813" s="2">
        <v>3700017774</v>
      </c>
      <c r="C813" s="3">
        <v>45166</v>
      </c>
      <c r="D813" s="3">
        <v>45190</v>
      </c>
      <c r="E813" t="s">
        <v>1293</v>
      </c>
      <c r="F813" t="e">
        <f>+VLOOKUP(E813,compt,1,0)</f>
        <v>#N/A</v>
      </c>
      <c r="G813" t="s">
        <v>715</v>
      </c>
      <c r="H813" s="4">
        <v>0</v>
      </c>
      <c r="I813" s="4">
        <v>40</v>
      </c>
      <c r="K813" t="s">
        <v>20</v>
      </c>
      <c r="M813" t="s">
        <v>21</v>
      </c>
      <c r="N813" t="s">
        <v>22</v>
      </c>
      <c r="P813" s="2">
        <v>0</v>
      </c>
    </row>
    <row r="814" spans="1:16" x14ac:dyDescent="0.25">
      <c r="A814" t="s">
        <v>17</v>
      </c>
      <c r="B814" s="2">
        <v>3700017775</v>
      </c>
      <c r="C814" s="3">
        <v>45165</v>
      </c>
      <c r="D814" s="3">
        <v>45196</v>
      </c>
      <c r="E814" t="s">
        <v>682</v>
      </c>
      <c r="G814" t="s">
        <v>105</v>
      </c>
      <c r="H814" s="4">
        <v>0</v>
      </c>
      <c r="I814" s="4">
        <v>167.63</v>
      </c>
      <c r="L814" t="s">
        <v>20</v>
      </c>
      <c r="M814" t="s">
        <v>21</v>
      </c>
      <c r="N814" t="s">
        <v>25</v>
      </c>
      <c r="P814" s="2">
        <v>0</v>
      </c>
    </row>
    <row r="815" spans="1:16" x14ac:dyDescent="0.25">
      <c r="A815" t="s">
        <v>17</v>
      </c>
      <c r="B815" s="2">
        <v>3700017775</v>
      </c>
      <c r="C815" s="3">
        <v>45165</v>
      </c>
      <c r="D815" s="3">
        <v>45196</v>
      </c>
      <c r="E815" t="s">
        <v>682</v>
      </c>
      <c r="G815" t="s">
        <v>105</v>
      </c>
      <c r="H815" s="4">
        <v>0</v>
      </c>
      <c r="I815" s="4">
        <v>21.63</v>
      </c>
      <c r="L815" t="s">
        <v>20</v>
      </c>
      <c r="M815" t="s">
        <v>21</v>
      </c>
      <c r="N815" t="s">
        <v>25</v>
      </c>
      <c r="P815" s="2">
        <v>0</v>
      </c>
    </row>
    <row r="816" spans="1:16" x14ac:dyDescent="0.25">
      <c r="A816" t="s">
        <v>17</v>
      </c>
      <c r="B816" s="2">
        <v>3700017775</v>
      </c>
      <c r="C816" s="3">
        <v>45165</v>
      </c>
      <c r="D816" s="3">
        <v>45196</v>
      </c>
      <c r="E816" t="s">
        <v>682</v>
      </c>
      <c r="G816" t="s">
        <v>105</v>
      </c>
      <c r="H816" s="4">
        <v>0</v>
      </c>
      <c r="I816" s="4">
        <v>10.67</v>
      </c>
      <c r="L816" t="s">
        <v>20</v>
      </c>
      <c r="M816" t="s">
        <v>21</v>
      </c>
      <c r="N816" t="s">
        <v>25</v>
      </c>
      <c r="P816" s="2">
        <v>0</v>
      </c>
    </row>
    <row r="817" spans="1:16" x14ac:dyDescent="0.25">
      <c r="A817" t="s">
        <v>17</v>
      </c>
      <c r="B817" s="2">
        <v>3700017776</v>
      </c>
      <c r="C817" s="3">
        <v>45165</v>
      </c>
      <c r="D817" s="3">
        <v>45196</v>
      </c>
      <c r="E817" t="s">
        <v>688</v>
      </c>
      <c r="F817" t="e">
        <f>+VLOOKUP(E817,compt,1,0)</f>
        <v>#N/A</v>
      </c>
      <c r="G817" t="s">
        <v>105</v>
      </c>
      <c r="H817" s="4">
        <v>0</v>
      </c>
      <c r="I817" s="4">
        <v>2.2599999999999998</v>
      </c>
      <c r="K817" t="s">
        <v>20</v>
      </c>
      <c r="M817" t="s">
        <v>21</v>
      </c>
      <c r="N817" t="s">
        <v>22</v>
      </c>
      <c r="P817" s="2">
        <v>0</v>
      </c>
    </row>
    <row r="818" spans="1:16" x14ac:dyDescent="0.25">
      <c r="A818" t="s">
        <v>17</v>
      </c>
      <c r="B818" s="2">
        <v>3700017776</v>
      </c>
      <c r="C818" s="3">
        <v>45165</v>
      </c>
      <c r="D818" s="3">
        <v>45196</v>
      </c>
      <c r="E818" t="s">
        <v>688</v>
      </c>
      <c r="F818" t="e">
        <f>+VLOOKUP(E818,compt,1,0)</f>
        <v>#N/A</v>
      </c>
      <c r="G818" t="s">
        <v>105</v>
      </c>
      <c r="H818" s="4">
        <v>0</v>
      </c>
      <c r="I818" s="4">
        <v>40</v>
      </c>
      <c r="K818" t="s">
        <v>20</v>
      </c>
      <c r="M818" t="s">
        <v>21</v>
      </c>
      <c r="N818" t="s">
        <v>22</v>
      </c>
      <c r="P818" s="2">
        <v>0</v>
      </c>
    </row>
    <row r="819" spans="1:16" x14ac:dyDescent="0.25">
      <c r="A819" t="s">
        <v>17</v>
      </c>
      <c r="B819" s="2">
        <v>3700017777</v>
      </c>
      <c r="C819" s="3">
        <v>45165</v>
      </c>
      <c r="D819" s="3">
        <v>45201</v>
      </c>
      <c r="E819" t="s">
        <v>648</v>
      </c>
      <c r="G819" t="s">
        <v>105</v>
      </c>
      <c r="H819" s="4">
        <v>0</v>
      </c>
      <c r="I819" s="4">
        <v>90.7</v>
      </c>
      <c r="L819" t="s">
        <v>20</v>
      </c>
      <c r="M819" t="s">
        <v>21</v>
      </c>
      <c r="N819" t="s">
        <v>25</v>
      </c>
      <c r="P819" s="2">
        <v>0</v>
      </c>
    </row>
    <row r="820" spans="1:16" x14ac:dyDescent="0.25">
      <c r="A820" t="s">
        <v>17</v>
      </c>
      <c r="B820" s="2">
        <v>3700017778</v>
      </c>
      <c r="C820" s="3">
        <v>45165</v>
      </c>
      <c r="D820" s="3">
        <v>45209</v>
      </c>
      <c r="E820" t="s">
        <v>104</v>
      </c>
      <c r="G820" t="s">
        <v>105</v>
      </c>
      <c r="H820" s="4">
        <v>0</v>
      </c>
      <c r="I820" s="4">
        <v>24.06</v>
      </c>
      <c r="L820" t="s">
        <v>20</v>
      </c>
      <c r="M820" t="s">
        <v>21</v>
      </c>
      <c r="N820" t="s">
        <v>25</v>
      </c>
      <c r="P820" s="2">
        <v>0</v>
      </c>
    </row>
    <row r="821" spans="1:16" x14ac:dyDescent="0.25">
      <c r="A821" t="s">
        <v>17</v>
      </c>
      <c r="B821" s="2">
        <v>3700017778</v>
      </c>
      <c r="C821" s="3">
        <v>45165</v>
      </c>
      <c r="D821" s="3">
        <v>45209</v>
      </c>
      <c r="E821" t="s">
        <v>104</v>
      </c>
      <c r="G821" t="s">
        <v>105</v>
      </c>
      <c r="H821" s="4">
        <v>0</v>
      </c>
      <c r="I821" s="4">
        <v>267.82</v>
      </c>
      <c r="L821" t="s">
        <v>20</v>
      </c>
      <c r="M821" t="s">
        <v>21</v>
      </c>
      <c r="N821" t="s">
        <v>25</v>
      </c>
      <c r="P821" s="2">
        <v>0</v>
      </c>
    </row>
    <row r="822" spans="1:16" x14ac:dyDescent="0.25">
      <c r="A822" t="s">
        <v>17</v>
      </c>
      <c r="B822" s="2">
        <v>3700017778</v>
      </c>
      <c r="C822" s="3">
        <v>45165</v>
      </c>
      <c r="D822" s="3">
        <v>45209</v>
      </c>
      <c r="E822" t="s">
        <v>104</v>
      </c>
      <c r="G822" t="s">
        <v>105</v>
      </c>
      <c r="H822" s="4">
        <v>0</v>
      </c>
      <c r="I822" s="4">
        <v>158.80000000000001</v>
      </c>
      <c r="L822" t="s">
        <v>20</v>
      </c>
      <c r="M822" t="s">
        <v>21</v>
      </c>
      <c r="N822" t="s">
        <v>25</v>
      </c>
      <c r="P822" s="2">
        <v>0</v>
      </c>
    </row>
    <row r="823" spans="1:16" x14ac:dyDescent="0.25">
      <c r="A823" t="s">
        <v>17</v>
      </c>
      <c r="B823" s="2">
        <v>3700017779</v>
      </c>
      <c r="C823" s="3">
        <v>45165</v>
      </c>
      <c r="D823" s="3">
        <v>45201</v>
      </c>
      <c r="E823" t="s">
        <v>1218</v>
      </c>
      <c r="G823" t="s">
        <v>105</v>
      </c>
      <c r="H823" s="4">
        <v>0</v>
      </c>
      <c r="I823" s="4">
        <v>24</v>
      </c>
      <c r="L823" t="s">
        <v>20</v>
      </c>
      <c r="M823" t="s">
        <v>21</v>
      </c>
      <c r="N823" t="s">
        <v>25</v>
      </c>
      <c r="P823" s="2">
        <v>0</v>
      </c>
    </row>
    <row r="824" spans="1:16" x14ac:dyDescent="0.25">
      <c r="A824" t="s">
        <v>17</v>
      </c>
      <c r="B824" s="2">
        <v>3700017780</v>
      </c>
      <c r="C824" s="3">
        <v>45165</v>
      </c>
      <c r="D824" s="3">
        <v>45209</v>
      </c>
      <c r="E824" t="s">
        <v>215</v>
      </c>
      <c r="G824" t="s">
        <v>105</v>
      </c>
      <c r="H824" s="4">
        <v>0</v>
      </c>
      <c r="I824" s="4">
        <v>41.8</v>
      </c>
      <c r="L824" t="s">
        <v>20</v>
      </c>
      <c r="M824" t="s">
        <v>21</v>
      </c>
      <c r="N824" t="s">
        <v>25</v>
      </c>
      <c r="P824" s="2">
        <v>0</v>
      </c>
    </row>
    <row r="825" spans="1:16" x14ac:dyDescent="0.25">
      <c r="A825" t="s">
        <v>17</v>
      </c>
      <c r="B825" s="2">
        <v>3700017780</v>
      </c>
      <c r="C825" s="3">
        <v>45165</v>
      </c>
      <c r="D825" s="3">
        <v>45209</v>
      </c>
      <c r="E825" t="s">
        <v>215</v>
      </c>
      <c r="G825" t="s">
        <v>105</v>
      </c>
      <c r="H825" s="4">
        <v>0</v>
      </c>
      <c r="I825" s="4">
        <v>8.3699999999999992</v>
      </c>
      <c r="L825" t="s">
        <v>20</v>
      </c>
      <c r="M825" t="s">
        <v>21</v>
      </c>
      <c r="N825" t="s">
        <v>25</v>
      </c>
      <c r="P825" s="2">
        <v>0</v>
      </c>
    </row>
    <row r="826" spans="1:16" x14ac:dyDescent="0.25">
      <c r="A826" t="s">
        <v>17</v>
      </c>
      <c r="B826" s="2">
        <v>3700017780</v>
      </c>
      <c r="C826" s="3">
        <v>45165</v>
      </c>
      <c r="D826" s="3">
        <v>45209</v>
      </c>
      <c r="E826" t="s">
        <v>215</v>
      </c>
      <c r="G826" t="s">
        <v>105</v>
      </c>
      <c r="H826" s="4">
        <v>0</v>
      </c>
      <c r="I826" s="4">
        <v>106.6</v>
      </c>
      <c r="L826" t="s">
        <v>20</v>
      </c>
      <c r="M826" t="s">
        <v>21</v>
      </c>
      <c r="N826" t="s">
        <v>25</v>
      </c>
      <c r="P826" s="2">
        <v>0</v>
      </c>
    </row>
    <row r="827" spans="1:16" x14ac:dyDescent="0.25">
      <c r="A827" t="s">
        <v>17</v>
      </c>
      <c r="B827" s="2">
        <v>3700017781</v>
      </c>
      <c r="C827" s="3">
        <v>45165</v>
      </c>
      <c r="D827" s="3">
        <v>45201</v>
      </c>
      <c r="E827" t="s">
        <v>325</v>
      </c>
      <c r="G827" t="s">
        <v>105</v>
      </c>
      <c r="H827" s="4">
        <v>0</v>
      </c>
      <c r="I827" s="4">
        <v>141.4</v>
      </c>
      <c r="L827" t="s">
        <v>20</v>
      </c>
      <c r="M827" t="s">
        <v>21</v>
      </c>
      <c r="N827" t="s">
        <v>25</v>
      </c>
      <c r="P827" s="2">
        <v>0</v>
      </c>
    </row>
    <row r="828" spans="1:16" x14ac:dyDescent="0.25">
      <c r="A828" t="s">
        <v>17</v>
      </c>
      <c r="B828" s="2">
        <v>3700017781</v>
      </c>
      <c r="C828" s="3">
        <v>45165</v>
      </c>
      <c r="D828" s="3">
        <v>45201</v>
      </c>
      <c r="E828" t="s">
        <v>325</v>
      </c>
      <c r="G828" t="s">
        <v>105</v>
      </c>
      <c r="H828" s="4">
        <v>0</v>
      </c>
      <c r="I828" s="4">
        <v>246.8</v>
      </c>
      <c r="L828" t="s">
        <v>20</v>
      </c>
      <c r="M828" t="s">
        <v>21</v>
      </c>
      <c r="N828" t="s">
        <v>25</v>
      </c>
      <c r="P828" s="2">
        <v>0</v>
      </c>
    </row>
    <row r="829" spans="1:16" x14ac:dyDescent="0.25">
      <c r="A829" t="s">
        <v>17</v>
      </c>
      <c r="B829" s="2">
        <v>3700017781</v>
      </c>
      <c r="C829" s="3">
        <v>45165</v>
      </c>
      <c r="D829" s="3">
        <v>45201</v>
      </c>
      <c r="E829" t="s">
        <v>325</v>
      </c>
      <c r="G829" t="s">
        <v>105</v>
      </c>
      <c r="H829" s="4">
        <v>0</v>
      </c>
      <c r="I829" s="4">
        <v>21.89</v>
      </c>
      <c r="L829" t="s">
        <v>20</v>
      </c>
      <c r="M829" t="s">
        <v>21</v>
      </c>
      <c r="N829" t="s">
        <v>25</v>
      </c>
      <c r="P829" s="2">
        <v>0</v>
      </c>
    </row>
    <row r="830" spans="1:16" x14ac:dyDescent="0.25">
      <c r="A830" t="s">
        <v>17</v>
      </c>
      <c r="B830" s="2">
        <v>3700017782</v>
      </c>
      <c r="C830" s="3">
        <v>45169</v>
      </c>
      <c r="D830" s="3">
        <v>45209</v>
      </c>
      <c r="E830" t="s">
        <v>582</v>
      </c>
      <c r="G830" t="s">
        <v>37</v>
      </c>
      <c r="H830" s="4">
        <v>0</v>
      </c>
      <c r="I830" s="4">
        <v>2.72</v>
      </c>
      <c r="L830" t="s">
        <v>20</v>
      </c>
      <c r="M830" t="s">
        <v>21</v>
      </c>
      <c r="N830" t="s">
        <v>25</v>
      </c>
      <c r="P830" s="2">
        <v>0</v>
      </c>
    </row>
    <row r="831" spans="1:16" x14ac:dyDescent="0.25">
      <c r="A831" t="s">
        <v>17</v>
      </c>
      <c r="B831" s="2">
        <v>3700017782</v>
      </c>
      <c r="C831" s="3">
        <v>45169</v>
      </c>
      <c r="D831" s="3">
        <v>45209</v>
      </c>
      <c r="E831" t="s">
        <v>582</v>
      </c>
      <c r="G831" t="s">
        <v>37</v>
      </c>
      <c r="H831" s="4">
        <v>0</v>
      </c>
      <c r="I831" s="4">
        <v>52.2</v>
      </c>
      <c r="L831" t="s">
        <v>20</v>
      </c>
      <c r="M831" t="s">
        <v>21</v>
      </c>
      <c r="N831" t="s">
        <v>25</v>
      </c>
      <c r="P831" s="2">
        <v>0</v>
      </c>
    </row>
    <row r="832" spans="1:16" x14ac:dyDescent="0.25">
      <c r="A832" t="s">
        <v>17</v>
      </c>
      <c r="B832" s="2">
        <v>3700017783</v>
      </c>
      <c r="C832" s="3">
        <v>45169</v>
      </c>
      <c r="D832" s="3">
        <v>45199</v>
      </c>
      <c r="E832" t="s">
        <v>1245</v>
      </c>
      <c r="F832" t="e">
        <f>+VLOOKUP(E832,compt,1,0)</f>
        <v>#N/A</v>
      </c>
      <c r="G832" t="s">
        <v>37</v>
      </c>
      <c r="H832" s="4">
        <v>0</v>
      </c>
      <c r="I832" s="4">
        <v>69.599999999999994</v>
      </c>
      <c r="K832" t="s">
        <v>20</v>
      </c>
      <c r="M832" t="s">
        <v>21</v>
      </c>
      <c r="N832" t="s">
        <v>22</v>
      </c>
      <c r="P832" s="2">
        <v>0</v>
      </c>
    </row>
    <row r="833" spans="1:16" x14ac:dyDescent="0.25">
      <c r="A833" t="s">
        <v>17</v>
      </c>
      <c r="B833" s="2">
        <v>3700017874</v>
      </c>
      <c r="C833" s="3">
        <v>45169</v>
      </c>
      <c r="D833" s="3">
        <v>45199</v>
      </c>
      <c r="E833" t="s">
        <v>1305</v>
      </c>
      <c r="F833" t="e">
        <f>+VLOOKUP(E833,compt,1,0)</f>
        <v>#N/A</v>
      </c>
      <c r="G833" t="s">
        <v>37</v>
      </c>
      <c r="H833" s="4">
        <v>0</v>
      </c>
      <c r="I833" s="4">
        <v>292.93</v>
      </c>
      <c r="K833" t="s">
        <v>20</v>
      </c>
      <c r="M833" t="s">
        <v>21</v>
      </c>
      <c r="N833" t="s">
        <v>22</v>
      </c>
      <c r="P833" s="2">
        <v>0</v>
      </c>
    </row>
    <row r="834" spans="1:16" x14ac:dyDescent="0.25">
      <c r="A834" t="s">
        <v>17</v>
      </c>
      <c r="B834" s="2">
        <v>3700017875</v>
      </c>
      <c r="C834" s="3">
        <v>45169</v>
      </c>
      <c r="D834" s="3">
        <v>45199</v>
      </c>
      <c r="E834" t="s">
        <v>919</v>
      </c>
      <c r="G834" t="s">
        <v>37</v>
      </c>
      <c r="H834" s="4">
        <v>0</v>
      </c>
      <c r="I834" s="4">
        <v>8979.16</v>
      </c>
      <c r="L834" t="s">
        <v>20</v>
      </c>
      <c r="M834" t="s">
        <v>21</v>
      </c>
      <c r="N834" t="s">
        <v>25</v>
      </c>
      <c r="P834" s="2">
        <v>0</v>
      </c>
    </row>
    <row r="835" spans="1:16" x14ac:dyDescent="0.25">
      <c r="A835" t="s">
        <v>17</v>
      </c>
      <c r="B835" s="2">
        <v>3700017876</v>
      </c>
      <c r="C835" s="3">
        <v>45169</v>
      </c>
      <c r="D835" s="3">
        <v>45198</v>
      </c>
      <c r="E835" t="s">
        <v>1351</v>
      </c>
      <c r="F835" t="e">
        <f>+VLOOKUP(E835,compt,1,0)</f>
        <v>#N/A</v>
      </c>
      <c r="G835" t="s">
        <v>37</v>
      </c>
      <c r="H835" s="4">
        <v>0</v>
      </c>
      <c r="I835" s="4">
        <v>306</v>
      </c>
      <c r="K835" t="s">
        <v>20</v>
      </c>
      <c r="M835" t="s">
        <v>21</v>
      </c>
      <c r="N835" t="s">
        <v>22</v>
      </c>
      <c r="P835" s="2">
        <v>0</v>
      </c>
    </row>
    <row r="836" spans="1:16" x14ac:dyDescent="0.25">
      <c r="A836" t="s">
        <v>17</v>
      </c>
      <c r="B836" s="2">
        <v>3700017877</v>
      </c>
      <c r="C836" s="3">
        <v>45169</v>
      </c>
      <c r="D836" s="3">
        <v>45195</v>
      </c>
      <c r="E836" t="s">
        <v>1332</v>
      </c>
      <c r="F836" t="e">
        <f>+VLOOKUP(E836,compt,1,0)</f>
        <v>#N/A</v>
      </c>
      <c r="G836" t="s">
        <v>37</v>
      </c>
      <c r="H836" s="4">
        <v>0</v>
      </c>
      <c r="I836" s="4">
        <v>239.2</v>
      </c>
      <c r="K836" t="s">
        <v>20</v>
      </c>
      <c r="M836" t="s">
        <v>21</v>
      </c>
      <c r="N836" t="s">
        <v>22</v>
      </c>
      <c r="P836" s="2">
        <v>0</v>
      </c>
    </row>
    <row r="837" spans="1:16" x14ac:dyDescent="0.25">
      <c r="A837" t="s">
        <v>17</v>
      </c>
      <c r="B837" s="2">
        <v>3700017877</v>
      </c>
      <c r="C837" s="3">
        <v>45169</v>
      </c>
      <c r="D837" s="3">
        <v>45195</v>
      </c>
      <c r="E837" t="s">
        <v>1332</v>
      </c>
      <c r="F837" t="e">
        <f>+VLOOKUP(E837,compt,1,0)</f>
        <v>#N/A</v>
      </c>
      <c r="G837" t="s">
        <v>37</v>
      </c>
      <c r="H837" s="4">
        <v>0</v>
      </c>
      <c r="I837" s="4">
        <v>12.46</v>
      </c>
      <c r="K837" t="s">
        <v>20</v>
      </c>
      <c r="M837" t="s">
        <v>21</v>
      </c>
      <c r="N837" t="s">
        <v>22</v>
      </c>
      <c r="P837" s="2">
        <v>0</v>
      </c>
    </row>
    <row r="838" spans="1:16" x14ac:dyDescent="0.25">
      <c r="A838" t="s">
        <v>17</v>
      </c>
      <c r="B838" s="2">
        <v>3700017878</v>
      </c>
      <c r="C838" s="3">
        <v>45169</v>
      </c>
      <c r="D838" s="3">
        <v>45208</v>
      </c>
      <c r="E838" t="s">
        <v>1202</v>
      </c>
      <c r="G838" t="s">
        <v>37</v>
      </c>
      <c r="H838" s="4">
        <v>0</v>
      </c>
      <c r="I838" s="4">
        <v>62</v>
      </c>
      <c r="L838" t="s">
        <v>20</v>
      </c>
      <c r="M838" t="s">
        <v>21</v>
      </c>
      <c r="N838" t="s">
        <v>25</v>
      </c>
      <c r="P838" s="2">
        <v>0</v>
      </c>
    </row>
    <row r="839" spans="1:16" x14ac:dyDescent="0.25">
      <c r="A839" t="s">
        <v>17</v>
      </c>
      <c r="B839" s="2">
        <v>3700017879</v>
      </c>
      <c r="C839" s="3">
        <v>45169</v>
      </c>
      <c r="D839" s="3">
        <v>45204</v>
      </c>
      <c r="E839" t="s">
        <v>1195</v>
      </c>
      <c r="G839" t="s">
        <v>37</v>
      </c>
      <c r="H839" s="4">
        <v>0</v>
      </c>
      <c r="I839" s="4">
        <v>52</v>
      </c>
      <c r="L839" t="s">
        <v>20</v>
      </c>
      <c r="M839" t="s">
        <v>21</v>
      </c>
      <c r="N839" t="s">
        <v>25</v>
      </c>
      <c r="P839" s="2">
        <v>0</v>
      </c>
    </row>
    <row r="840" spans="1:16" x14ac:dyDescent="0.25">
      <c r="A840" t="s">
        <v>17</v>
      </c>
      <c r="B840" s="2">
        <v>3700017881</v>
      </c>
      <c r="C840" s="3">
        <v>45169</v>
      </c>
      <c r="D840" s="3">
        <v>45209</v>
      </c>
      <c r="E840" t="s">
        <v>150</v>
      </c>
      <c r="G840" t="s">
        <v>37</v>
      </c>
      <c r="H840" s="4">
        <v>0</v>
      </c>
      <c r="I840" s="4">
        <v>23</v>
      </c>
      <c r="L840" t="s">
        <v>20</v>
      </c>
      <c r="M840" t="s">
        <v>21</v>
      </c>
      <c r="N840" t="s">
        <v>25</v>
      </c>
      <c r="P840" s="2">
        <v>0</v>
      </c>
    </row>
    <row r="841" spans="1:16" x14ac:dyDescent="0.25">
      <c r="A841" t="s">
        <v>17</v>
      </c>
      <c r="B841" s="2">
        <v>3700017882</v>
      </c>
      <c r="C841" s="3">
        <v>45169</v>
      </c>
      <c r="D841" s="3">
        <v>45199</v>
      </c>
      <c r="E841" t="s">
        <v>1433</v>
      </c>
      <c r="G841" t="s">
        <v>37</v>
      </c>
      <c r="H841" s="4">
        <v>0</v>
      </c>
      <c r="I841" s="4">
        <v>25.2</v>
      </c>
      <c r="L841" t="s">
        <v>20</v>
      </c>
      <c r="M841" t="s">
        <v>21</v>
      </c>
      <c r="N841" t="s">
        <v>25</v>
      </c>
      <c r="P841" s="2">
        <v>0</v>
      </c>
    </row>
    <row r="842" spans="1:16" x14ac:dyDescent="0.25">
      <c r="A842" t="s">
        <v>17</v>
      </c>
      <c r="B842" s="2">
        <v>3700017883</v>
      </c>
      <c r="C842" s="3">
        <v>45169</v>
      </c>
      <c r="D842" s="3">
        <v>45203</v>
      </c>
      <c r="E842" t="s">
        <v>1423</v>
      </c>
      <c r="G842" t="s">
        <v>37</v>
      </c>
      <c r="H842" s="4">
        <v>0</v>
      </c>
      <c r="I842" s="4">
        <v>32</v>
      </c>
      <c r="L842" t="s">
        <v>20</v>
      </c>
      <c r="M842" t="s">
        <v>21</v>
      </c>
      <c r="N842" t="s">
        <v>25</v>
      </c>
      <c r="P842" s="2">
        <v>0</v>
      </c>
    </row>
    <row r="843" spans="1:16" x14ac:dyDescent="0.25">
      <c r="A843" t="s">
        <v>17</v>
      </c>
      <c r="B843" s="2">
        <v>3700017884</v>
      </c>
      <c r="C843" s="3">
        <v>45169</v>
      </c>
      <c r="D843" s="3">
        <v>45199</v>
      </c>
      <c r="E843" t="s">
        <v>1110</v>
      </c>
      <c r="G843" t="s">
        <v>37</v>
      </c>
      <c r="H843" s="4">
        <v>0</v>
      </c>
      <c r="I843" s="4">
        <v>8.68</v>
      </c>
      <c r="L843" t="s">
        <v>20</v>
      </c>
      <c r="M843" t="s">
        <v>21</v>
      </c>
      <c r="N843" t="s">
        <v>25</v>
      </c>
      <c r="P843" s="2">
        <v>0</v>
      </c>
    </row>
    <row r="844" spans="1:16" x14ac:dyDescent="0.25">
      <c r="A844" t="s">
        <v>17</v>
      </c>
      <c r="B844" s="2">
        <v>3700017884</v>
      </c>
      <c r="C844" s="3">
        <v>45169</v>
      </c>
      <c r="D844" s="3">
        <v>45199</v>
      </c>
      <c r="E844" t="s">
        <v>1110</v>
      </c>
      <c r="G844" t="s">
        <v>37</v>
      </c>
      <c r="H844" s="4">
        <v>0</v>
      </c>
      <c r="I844" s="4">
        <v>166.6</v>
      </c>
      <c r="L844" t="s">
        <v>20</v>
      </c>
      <c r="M844" t="s">
        <v>21</v>
      </c>
      <c r="N844" t="s">
        <v>25</v>
      </c>
      <c r="P844" s="2">
        <v>0</v>
      </c>
    </row>
    <row r="845" spans="1:16" x14ac:dyDescent="0.25">
      <c r="A845" t="s">
        <v>17</v>
      </c>
      <c r="B845" s="2">
        <v>3700017885</v>
      </c>
      <c r="C845" s="3">
        <v>45169</v>
      </c>
      <c r="D845" s="3">
        <v>45201</v>
      </c>
      <c r="E845" t="s">
        <v>517</v>
      </c>
      <c r="G845" t="s">
        <v>37</v>
      </c>
      <c r="H845" s="4">
        <v>0</v>
      </c>
      <c r="I845" s="4">
        <v>28</v>
      </c>
      <c r="L845" t="s">
        <v>20</v>
      </c>
      <c r="M845" t="s">
        <v>21</v>
      </c>
      <c r="N845" t="s">
        <v>25</v>
      </c>
      <c r="P845" s="2">
        <v>0</v>
      </c>
    </row>
    <row r="846" spans="1:16" x14ac:dyDescent="0.25">
      <c r="A846" t="s">
        <v>17</v>
      </c>
      <c r="B846" s="2">
        <v>3700017886</v>
      </c>
      <c r="C846" s="3">
        <v>45169</v>
      </c>
      <c r="D846" s="3">
        <v>45204</v>
      </c>
      <c r="E846" t="s">
        <v>1376</v>
      </c>
      <c r="G846" t="s">
        <v>37</v>
      </c>
      <c r="H846" s="4">
        <v>0</v>
      </c>
      <c r="I846" s="4">
        <v>8</v>
      </c>
      <c r="L846" t="s">
        <v>20</v>
      </c>
      <c r="M846" t="s">
        <v>21</v>
      </c>
      <c r="N846" t="s">
        <v>25</v>
      </c>
      <c r="P846" s="2">
        <v>0</v>
      </c>
    </row>
    <row r="847" spans="1:16" x14ac:dyDescent="0.25">
      <c r="A847" t="s">
        <v>17</v>
      </c>
      <c r="B847" s="2">
        <v>3700017887</v>
      </c>
      <c r="C847" s="3">
        <v>45169</v>
      </c>
      <c r="D847" s="3">
        <v>45199</v>
      </c>
      <c r="E847" t="s">
        <v>603</v>
      </c>
      <c r="G847" t="s">
        <v>37</v>
      </c>
      <c r="H847" s="4">
        <v>0</v>
      </c>
      <c r="I847" s="4">
        <v>5.08</v>
      </c>
      <c r="L847" t="s">
        <v>20</v>
      </c>
      <c r="M847" t="s">
        <v>21</v>
      </c>
      <c r="N847" t="s">
        <v>25</v>
      </c>
      <c r="P847" s="2">
        <v>0</v>
      </c>
    </row>
    <row r="848" spans="1:16" x14ac:dyDescent="0.25">
      <c r="A848" t="s">
        <v>17</v>
      </c>
      <c r="B848" s="2">
        <v>3700017887</v>
      </c>
      <c r="C848" s="3">
        <v>45169</v>
      </c>
      <c r="D848" s="3">
        <v>45199</v>
      </c>
      <c r="E848" t="s">
        <v>603</v>
      </c>
      <c r="G848" t="s">
        <v>37</v>
      </c>
      <c r="H848" s="4">
        <v>0</v>
      </c>
      <c r="I848" s="4">
        <v>90</v>
      </c>
      <c r="L848" t="s">
        <v>20</v>
      </c>
      <c r="M848" t="s">
        <v>21</v>
      </c>
      <c r="N848" t="s">
        <v>25</v>
      </c>
      <c r="P848" s="2">
        <v>0</v>
      </c>
    </row>
    <row r="849" spans="1:16" x14ac:dyDescent="0.25">
      <c r="A849" t="s">
        <v>17</v>
      </c>
      <c r="B849" s="2">
        <v>3700017888</v>
      </c>
      <c r="C849" s="3">
        <v>45169</v>
      </c>
      <c r="D849" s="3">
        <v>45202</v>
      </c>
      <c r="E849" t="s">
        <v>128</v>
      </c>
      <c r="G849" t="s">
        <v>37</v>
      </c>
      <c r="H849" s="4">
        <v>0</v>
      </c>
      <c r="I849" s="4">
        <v>4.96</v>
      </c>
      <c r="L849" t="s">
        <v>20</v>
      </c>
      <c r="M849" t="s">
        <v>21</v>
      </c>
      <c r="N849" t="s">
        <v>25</v>
      </c>
      <c r="P849" s="2">
        <v>0</v>
      </c>
    </row>
    <row r="850" spans="1:16" x14ac:dyDescent="0.25">
      <c r="A850" t="s">
        <v>17</v>
      </c>
      <c r="B850" s="2">
        <v>3700017888</v>
      </c>
      <c r="C850" s="3">
        <v>45169</v>
      </c>
      <c r="D850" s="3">
        <v>45202</v>
      </c>
      <c r="E850" t="s">
        <v>128</v>
      </c>
      <c r="G850" t="s">
        <v>37</v>
      </c>
      <c r="H850" s="4">
        <v>0</v>
      </c>
      <c r="I850" s="4">
        <v>73.2</v>
      </c>
      <c r="L850" t="s">
        <v>20</v>
      </c>
      <c r="M850" t="s">
        <v>21</v>
      </c>
      <c r="N850" t="s">
        <v>25</v>
      </c>
      <c r="P850" s="2">
        <v>0</v>
      </c>
    </row>
    <row r="851" spans="1:16" x14ac:dyDescent="0.25">
      <c r="A851" t="s">
        <v>17</v>
      </c>
      <c r="B851" s="2">
        <v>3700017888</v>
      </c>
      <c r="C851" s="3">
        <v>45169</v>
      </c>
      <c r="D851" s="3">
        <v>45202</v>
      </c>
      <c r="E851" t="s">
        <v>128</v>
      </c>
      <c r="G851" t="s">
        <v>37</v>
      </c>
      <c r="H851" s="4">
        <v>0</v>
      </c>
      <c r="I851" s="4">
        <v>14.8</v>
      </c>
      <c r="L851" t="s">
        <v>20</v>
      </c>
      <c r="M851" t="s">
        <v>21</v>
      </c>
      <c r="N851" t="s">
        <v>25</v>
      </c>
      <c r="P851" s="2">
        <v>0</v>
      </c>
    </row>
    <row r="852" spans="1:16" x14ac:dyDescent="0.25">
      <c r="A852" t="s">
        <v>17</v>
      </c>
      <c r="B852" s="2">
        <v>3700017890</v>
      </c>
      <c r="C852" s="3">
        <v>45169</v>
      </c>
      <c r="D852" s="3">
        <v>45210</v>
      </c>
      <c r="E852" t="s">
        <v>54</v>
      </c>
      <c r="G852" t="s">
        <v>37</v>
      </c>
      <c r="H852" s="4">
        <v>0</v>
      </c>
      <c r="I852" s="4">
        <v>46</v>
      </c>
      <c r="L852" t="s">
        <v>20</v>
      </c>
      <c r="M852" t="s">
        <v>21</v>
      </c>
      <c r="N852" t="s">
        <v>25</v>
      </c>
      <c r="P852" s="2">
        <v>0</v>
      </c>
    </row>
    <row r="853" spans="1:16" x14ac:dyDescent="0.25">
      <c r="A853" t="s">
        <v>17</v>
      </c>
      <c r="B853" s="2">
        <v>3700017891</v>
      </c>
      <c r="C853" s="3">
        <v>45169</v>
      </c>
      <c r="D853" s="3">
        <v>45199</v>
      </c>
      <c r="E853" t="s">
        <v>1169</v>
      </c>
      <c r="G853" t="s">
        <v>37</v>
      </c>
      <c r="H853" s="4">
        <v>0</v>
      </c>
      <c r="I853" s="4">
        <v>1.1399999999999999</v>
      </c>
      <c r="L853" t="s">
        <v>20</v>
      </c>
      <c r="M853" t="s">
        <v>21</v>
      </c>
      <c r="N853" t="s">
        <v>25</v>
      </c>
      <c r="P853" s="2">
        <v>0</v>
      </c>
    </row>
    <row r="854" spans="1:16" x14ac:dyDescent="0.25">
      <c r="A854" t="s">
        <v>17</v>
      </c>
      <c r="B854" s="2">
        <v>3700017891</v>
      </c>
      <c r="C854" s="3">
        <v>45169</v>
      </c>
      <c r="D854" s="3">
        <v>45199</v>
      </c>
      <c r="E854" t="s">
        <v>1169</v>
      </c>
      <c r="G854" t="s">
        <v>37</v>
      </c>
      <c r="H854" s="4">
        <v>0</v>
      </c>
      <c r="I854" s="4">
        <v>21.8</v>
      </c>
      <c r="L854" t="s">
        <v>20</v>
      </c>
      <c r="M854" t="s">
        <v>21</v>
      </c>
      <c r="N854" t="s">
        <v>25</v>
      </c>
      <c r="P854" s="2">
        <v>0</v>
      </c>
    </row>
    <row r="855" spans="1:16" x14ac:dyDescent="0.25">
      <c r="A855" t="s">
        <v>17</v>
      </c>
      <c r="B855" s="2">
        <v>3700017892</v>
      </c>
      <c r="C855" s="3">
        <v>45169</v>
      </c>
      <c r="D855" s="3">
        <v>45201</v>
      </c>
      <c r="E855" t="s">
        <v>606</v>
      </c>
      <c r="G855" t="s">
        <v>37</v>
      </c>
      <c r="H855" s="4">
        <v>0</v>
      </c>
      <c r="I855" s="4">
        <v>26</v>
      </c>
      <c r="L855" t="s">
        <v>20</v>
      </c>
      <c r="M855" t="s">
        <v>21</v>
      </c>
      <c r="N855" t="s">
        <v>25</v>
      </c>
      <c r="P855" s="2">
        <v>0</v>
      </c>
    </row>
    <row r="856" spans="1:16" x14ac:dyDescent="0.25">
      <c r="A856" t="s">
        <v>17</v>
      </c>
      <c r="B856" s="2">
        <v>3700017893</v>
      </c>
      <c r="C856" s="3">
        <v>45169</v>
      </c>
      <c r="D856" s="3">
        <v>45205</v>
      </c>
      <c r="E856" t="s">
        <v>188</v>
      </c>
      <c r="G856" t="s">
        <v>37</v>
      </c>
      <c r="H856" s="4">
        <v>0</v>
      </c>
      <c r="I856" s="4">
        <v>10.63</v>
      </c>
      <c r="L856" t="s">
        <v>20</v>
      </c>
      <c r="M856" t="s">
        <v>21</v>
      </c>
      <c r="N856" t="s">
        <v>25</v>
      </c>
      <c r="P856" s="2">
        <v>0</v>
      </c>
    </row>
    <row r="857" spans="1:16" x14ac:dyDescent="0.25">
      <c r="A857" t="s">
        <v>17</v>
      </c>
      <c r="B857" s="2">
        <v>3700017893</v>
      </c>
      <c r="C857" s="3">
        <v>45169</v>
      </c>
      <c r="D857" s="3">
        <v>45205</v>
      </c>
      <c r="E857" t="s">
        <v>188</v>
      </c>
      <c r="G857" t="s">
        <v>37</v>
      </c>
      <c r="H857" s="4">
        <v>0</v>
      </c>
      <c r="I857" s="4">
        <v>40</v>
      </c>
      <c r="L857" t="s">
        <v>20</v>
      </c>
      <c r="M857" t="s">
        <v>21</v>
      </c>
      <c r="N857" t="s">
        <v>25</v>
      </c>
      <c r="P857" s="2">
        <v>0</v>
      </c>
    </row>
    <row r="858" spans="1:16" x14ac:dyDescent="0.25">
      <c r="A858" t="s">
        <v>17</v>
      </c>
      <c r="B858" s="2">
        <v>3700017893</v>
      </c>
      <c r="C858" s="3">
        <v>45169</v>
      </c>
      <c r="D858" s="3">
        <v>45205</v>
      </c>
      <c r="E858" t="s">
        <v>188</v>
      </c>
      <c r="G858" t="s">
        <v>37</v>
      </c>
      <c r="H858" s="4">
        <v>0</v>
      </c>
      <c r="I858" s="4">
        <v>148.47999999999999</v>
      </c>
      <c r="L858" t="s">
        <v>20</v>
      </c>
      <c r="M858" t="s">
        <v>21</v>
      </c>
      <c r="N858" t="s">
        <v>25</v>
      </c>
      <c r="P858" s="2">
        <v>0</v>
      </c>
    </row>
    <row r="859" spans="1:16" x14ac:dyDescent="0.25">
      <c r="A859" t="s">
        <v>17</v>
      </c>
      <c r="B859" s="2">
        <v>3700017894</v>
      </c>
      <c r="C859" s="3">
        <v>45169</v>
      </c>
      <c r="D859" s="3">
        <v>45204</v>
      </c>
      <c r="E859" t="s">
        <v>1408</v>
      </c>
      <c r="G859" t="s">
        <v>37</v>
      </c>
      <c r="H859" s="4">
        <v>0</v>
      </c>
      <c r="I859" s="4">
        <v>82</v>
      </c>
      <c r="L859" t="s">
        <v>20</v>
      </c>
      <c r="M859" t="s">
        <v>21</v>
      </c>
      <c r="N859" t="s">
        <v>25</v>
      </c>
      <c r="P859" s="2">
        <v>0</v>
      </c>
    </row>
    <row r="860" spans="1:16" x14ac:dyDescent="0.25">
      <c r="A860" t="s">
        <v>17</v>
      </c>
      <c r="B860" s="2">
        <v>3700017895</v>
      </c>
      <c r="C860" s="3">
        <v>45169</v>
      </c>
      <c r="D860" s="3">
        <v>45198</v>
      </c>
      <c r="E860" t="s">
        <v>513</v>
      </c>
      <c r="F860" t="e">
        <f>+VLOOKUP(E860,compt,1,0)</f>
        <v>#N/A</v>
      </c>
      <c r="G860" t="s">
        <v>37</v>
      </c>
      <c r="H860" s="4">
        <v>0</v>
      </c>
      <c r="I860" s="4">
        <v>40</v>
      </c>
      <c r="K860" t="s">
        <v>20</v>
      </c>
      <c r="M860" t="s">
        <v>21</v>
      </c>
      <c r="N860" t="s">
        <v>22</v>
      </c>
      <c r="P860" s="2">
        <v>0</v>
      </c>
    </row>
    <row r="861" spans="1:16" x14ac:dyDescent="0.25">
      <c r="A861" t="s">
        <v>17</v>
      </c>
      <c r="B861" s="2">
        <v>3700017896</v>
      </c>
      <c r="C861" s="3">
        <v>45169</v>
      </c>
      <c r="D861" s="3">
        <v>45204</v>
      </c>
      <c r="E861" t="s">
        <v>1345</v>
      </c>
      <c r="G861" t="s">
        <v>37</v>
      </c>
      <c r="H861" s="4">
        <v>0</v>
      </c>
      <c r="I861" s="4">
        <v>178.8</v>
      </c>
      <c r="L861" t="s">
        <v>20</v>
      </c>
      <c r="M861" t="s">
        <v>21</v>
      </c>
      <c r="N861" t="s">
        <v>25</v>
      </c>
      <c r="P861" s="2">
        <v>0</v>
      </c>
    </row>
    <row r="862" spans="1:16" x14ac:dyDescent="0.25">
      <c r="A862" t="s">
        <v>17</v>
      </c>
      <c r="B862" s="2">
        <v>3700017897</v>
      </c>
      <c r="C862" s="3">
        <v>45169</v>
      </c>
      <c r="D862" s="3">
        <v>45208</v>
      </c>
      <c r="E862" t="s">
        <v>158</v>
      </c>
      <c r="G862" t="s">
        <v>37</v>
      </c>
      <c r="H862" s="4">
        <v>0</v>
      </c>
      <c r="I862" s="4">
        <v>33.4</v>
      </c>
      <c r="L862" t="s">
        <v>20</v>
      </c>
      <c r="M862" t="s">
        <v>21</v>
      </c>
      <c r="N862" t="s">
        <v>25</v>
      </c>
      <c r="P862" s="2">
        <v>0</v>
      </c>
    </row>
    <row r="863" spans="1:16" x14ac:dyDescent="0.25">
      <c r="A863" t="s">
        <v>17</v>
      </c>
      <c r="B863" s="2">
        <v>3700017897</v>
      </c>
      <c r="C863" s="3">
        <v>45169</v>
      </c>
      <c r="D863" s="3">
        <v>45208</v>
      </c>
      <c r="E863" t="s">
        <v>158</v>
      </c>
      <c r="G863" t="s">
        <v>37</v>
      </c>
      <c r="H863" s="4">
        <v>0</v>
      </c>
      <c r="I863" s="4">
        <v>1.74</v>
      </c>
      <c r="L863" t="s">
        <v>20</v>
      </c>
      <c r="M863" t="s">
        <v>21</v>
      </c>
      <c r="N863" t="s">
        <v>25</v>
      </c>
      <c r="P863" s="2">
        <v>0</v>
      </c>
    </row>
    <row r="864" spans="1:16" x14ac:dyDescent="0.25">
      <c r="A864" t="s">
        <v>17</v>
      </c>
      <c r="B864" s="2">
        <v>3700017898</v>
      </c>
      <c r="C864" s="3">
        <v>45169</v>
      </c>
      <c r="D864" s="3">
        <v>45196</v>
      </c>
      <c r="E864" t="s">
        <v>1334</v>
      </c>
      <c r="F864" t="e">
        <f>+VLOOKUP(E864,compt,1,0)</f>
        <v>#N/A</v>
      </c>
      <c r="G864" t="s">
        <v>37</v>
      </c>
      <c r="H864" s="4">
        <v>0</v>
      </c>
      <c r="I864" s="4">
        <v>180</v>
      </c>
      <c r="K864" t="s">
        <v>20</v>
      </c>
      <c r="M864" t="s">
        <v>21</v>
      </c>
      <c r="N864" t="s">
        <v>22</v>
      </c>
      <c r="P864" s="2">
        <v>0</v>
      </c>
    </row>
    <row r="865" spans="1:16" x14ac:dyDescent="0.25">
      <c r="A865" t="s">
        <v>17</v>
      </c>
      <c r="B865" s="2">
        <v>3700017899</v>
      </c>
      <c r="C865" s="3">
        <v>45169</v>
      </c>
      <c r="D865" s="3">
        <v>45201</v>
      </c>
      <c r="E865" t="s">
        <v>868</v>
      </c>
      <c r="G865" t="s">
        <v>37</v>
      </c>
      <c r="H865" s="4">
        <v>0</v>
      </c>
      <c r="I865" s="4">
        <v>153.19999999999999</v>
      </c>
      <c r="L865" t="s">
        <v>20</v>
      </c>
      <c r="M865" t="s">
        <v>21</v>
      </c>
      <c r="N865" t="s">
        <v>25</v>
      </c>
      <c r="P865" s="2">
        <v>0</v>
      </c>
    </row>
    <row r="866" spans="1:16" x14ac:dyDescent="0.25">
      <c r="A866" t="s">
        <v>17</v>
      </c>
      <c r="B866" s="2">
        <v>3700017900</v>
      </c>
      <c r="C866" s="3">
        <v>45169</v>
      </c>
      <c r="D866" s="3">
        <v>45203</v>
      </c>
      <c r="E866" t="s">
        <v>1090</v>
      </c>
      <c r="G866" t="s">
        <v>37</v>
      </c>
      <c r="H866" s="4">
        <v>0</v>
      </c>
      <c r="I866" s="4">
        <v>58</v>
      </c>
      <c r="L866" t="s">
        <v>20</v>
      </c>
      <c r="M866" t="s">
        <v>21</v>
      </c>
      <c r="N866" t="s">
        <v>25</v>
      </c>
      <c r="P866" s="2">
        <v>0</v>
      </c>
    </row>
    <row r="867" spans="1:16" x14ac:dyDescent="0.25">
      <c r="A867" t="s">
        <v>17</v>
      </c>
      <c r="B867" s="2">
        <v>3700017901</v>
      </c>
      <c r="C867" s="3">
        <v>45169</v>
      </c>
      <c r="D867" s="3">
        <v>45201</v>
      </c>
      <c r="E867" t="s">
        <v>1175</v>
      </c>
      <c r="G867" t="s">
        <v>37</v>
      </c>
      <c r="H867" s="4">
        <v>0</v>
      </c>
      <c r="I867" s="4">
        <v>78</v>
      </c>
      <c r="L867" t="s">
        <v>20</v>
      </c>
      <c r="M867" t="s">
        <v>21</v>
      </c>
      <c r="N867" t="s">
        <v>25</v>
      </c>
      <c r="P867" s="2">
        <v>0</v>
      </c>
    </row>
    <row r="868" spans="1:16" x14ac:dyDescent="0.25">
      <c r="A868" t="s">
        <v>17</v>
      </c>
      <c r="B868" s="2">
        <v>3700017902</v>
      </c>
      <c r="C868" s="3">
        <v>45169</v>
      </c>
      <c r="D868" s="3">
        <v>45202</v>
      </c>
      <c r="E868" t="s">
        <v>366</v>
      </c>
      <c r="G868" t="s">
        <v>37</v>
      </c>
      <c r="H868" s="4">
        <v>0</v>
      </c>
      <c r="I868" s="4">
        <v>28</v>
      </c>
      <c r="L868" t="s">
        <v>20</v>
      </c>
      <c r="M868" t="s">
        <v>21</v>
      </c>
      <c r="N868" t="s">
        <v>25</v>
      </c>
      <c r="P868" s="2">
        <v>0</v>
      </c>
    </row>
    <row r="869" spans="1:16" x14ac:dyDescent="0.25">
      <c r="A869" t="s">
        <v>17</v>
      </c>
      <c r="B869" s="2">
        <v>3700017903</v>
      </c>
      <c r="C869" s="3">
        <v>45169</v>
      </c>
      <c r="D869" s="3">
        <v>45203</v>
      </c>
      <c r="E869" t="s">
        <v>1263</v>
      </c>
      <c r="G869" t="s">
        <v>37</v>
      </c>
      <c r="H869" s="4">
        <v>0</v>
      </c>
      <c r="I869" s="4">
        <v>28</v>
      </c>
      <c r="L869" t="s">
        <v>20</v>
      </c>
      <c r="M869" t="s">
        <v>21</v>
      </c>
      <c r="N869" t="s">
        <v>25</v>
      </c>
      <c r="P869" s="2">
        <v>0</v>
      </c>
    </row>
    <row r="870" spans="1:16" x14ac:dyDescent="0.25">
      <c r="A870" t="s">
        <v>17</v>
      </c>
      <c r="B870" s="2">
        <v>3700017904</v>
      </c>
      <c r="C870" s="3">
        <v>45169</v>
      </c>
      <c r="D870" s="3">
        <v>45199</v>
      </c>
      <c r="E870" t="s">
        <v>1387</v>
      </c>
      <c r="G870" t="s">
        <v>37</v>
      </c>
      <c r="H870" s="4">
        <v>0</v>
      </c>
      <c r="I870" s="4">
        <v>26</v>
      </c>
      <c r="L870" t="s">
        <v>20</v>
      </c>
      <c r="M870" t="s">
        <v>21</v>
      </c>
      <c r="N870" t="s">
        <v>25</v>
      </c>
      <c r="P870" s="2">
        <v>0</v>
      </c>
    </row>
    <row r="871" spans="1:16" x14ac:dyDescent="0.25">
      <c r="A871" t="s">
        <v>17</v>
      </c>
      <c r="B871" s="2">
        <v>3700017905</v>
      </c>
      <c r="C871" s="3">
        <v>45169</v>
      </c>
      <c r="D871" s="3">
        <v>45201</v>
      </c>
      <c r="E871" t="s">
        <v>1336</v>
      </c>
      <c r="G871" t="s">
        <v>37</v>
      </c>
      <c r="H871" s="4">
        <v>0</v>
      </c>
      <c r="I871" s="4">
        <v>21.4</v>
      </c>
      <c r="L871" t="s">
        <v>20</v>
      </c>
      <c r="M871" t="s">
        <v>21</v>
      </c>
      <c r="N871" t="s">
        <v>25</v>
      </c>
      <c r="P871" s="2">
        <v>0</v>
      </c>
    </row>
    <row r="872" spans="1:16" x14ac:dyDescent="0.25">
      <c r="A872" t="s">
        <v>17</v>
      </c>
      <c r="B872" s="2">
        <v>3700017905</v>
      </c>
      <c r="C872" s="3">
        <v>45169</v>
      </c>
      <c r="D872" s="3">
        <v>45201</v>
      </c>
      <c r="E872" t="s">
        <v>1336</v>
      </c>
      <c r="G872" t="s">
        <v>37</v>
      </c>
      <c r="H872" s="4">
        <v>0</v>
      </c>
      <c r="I872" s="4">
        <v>1.1200000000000001</v>
      </c>
      <c r="L872" t="s">
        <v>20</v>
      </c>
      <c r="M872" t="s">
        <v>21</v>
      </c>
      <c r="N872" t="s">
        <v>25</v>
      </c>
      <c r="P872" s="2">
        <v>0</v>
      </c>
    </row>
    <row r="873" spans="1:16" x14ac:dyDescent="0.25">
      <c r="A873" t="s">
        <v>17</v>
      </c>
      <c r="B873" s="2">
        <v>3700017906</v>
      </c>
      <c r="C873" s="3">
        <v>45169</v>
      </c>
      <c r="D873" s="3">
        <v>45205</v>
      </c>
      <c r="E873" t="s">
        <v>211</v>
      </c>
      <c r="G873" t="s">
        <v>37</v>
      </c>
      <c r="H873" s="4">
        <v>0</v>
      </c>
      <c r="I873" s="4">
        <v>1.69</v>
      </c>
      <c r="L873" t="s">
        <v>20</v>
      </c>
      <c r="M873" t="s">
        <v>21</v>
      </c>
      <c r="N873" t="s">
        <v>25</v>
      </c>
      <c r="P873" s="2">
        <v>0</v>
      </c>
    </row>
    <row r="874" spans="1:16" x14ac:dyDescent="0.25">
      <c r="A874" t="s">
        <v>17</v>
      </c>
      <c r="B874" s="2">
        <v>3700017906</v>
      </c>
      <c r="C874" s="3">
        <v>45169</v>
      </c>
      <c r="D874" s="3">
        <v>45205</v>
      </c>
      <c r="E874" t="s">
        <v>211</v>
      </c>
      <c r="G874" t="s">
        <v>37</v>
      </c>
      <c r="H874" s="4">
        <v>0</v>
      </c>
      <c r="I874" s="4">
        <v>30</v>
      </c>
      <c r="L874" t="s">
        <v>20</v>
      </c>
      <c r="M874" t="s">
        <v>21</v>
      </c>
      <c r="N874" t="s">
        <v>25</v>
      </c>
      <c r="P874" s="2">
        <v>0</v>
      </c>
    </row>
    <row r="875" spans="1:16" x14ac:dyDescent="0.25">
      <c r="A875" t="s">
        <v>17</v>
      </c>
      <c r="B875" s="2">
        <v>3700017907</v>
      </c>
      <c r="C875" s="3">
        <v>45169</v>
      </c>
      <c r="D875" s="3">
        <v>45201</v>
      </c>
      <c r="E875" t="s">
        <v>415</v>
      </c>
      <c r="G875" t="s">
        <v>37</v>
      </c>
      <c r="H875" s="4">
        <v>0</v>
      </c>
      <c r="I875" s="4">
        <v>46</v>
      </c>
      <c r="L875" t="s">
        <v>20</v>
      </c>
      <c r="M875" t="s">
        <v>21</v>
      </c>
      <c r="N875" t="s">
        <v>25</v>
      </c>
      <c r="P875" s="2">
        <v>0</v>
      </c>
    </row>
    <row r="876" spans="1:16" x14ac:dyDescent="0.25">
      <c r="A876" t="s">
        <v>17</v>
      </c>
      <c r="B876" s="2">
        <v>3700017908</v>
      </c>
      <c r="C876" s="3">
        <v>45169</v>
      </c>
      <c r="D876" s="3">
        <v>45218</v>
      </c>
      <c r="E876" t="s">
        <v>761</v>
      </c>
      <c r="G876" t="s">
        <v>37</v>
      </c>
      <c r="H876" s="4">
        <v>0</v>
      </c>
      <c r="I876" s="4">
        <v>208</v>
      </c>
      <c r="L876" t="s">
        <v>20</v>
      </c>
      <c r="M876" t="s">
        <v>21</v>
      </c>
      <c r="N876" t="s">
        <v>25</v>
      </c>
      <c r="P876" s="2">
        <v>0</v>
      </c>
    </row>
    <row r="877" spans="1:16" x14ac:dyDescent="0.25">
      <c r="A877" t="s">
        <v>17</v>
      </c>
      <c r="B877" s="2">
        <v>3700017908</v>
      </c>
      <c r="C877" s="3">
        <v>45169</v>
      </c>
      <c r="D877" s="3">
        <v>45218</v>
      </c>
      <c r="E877" t="s">
        <v>761</v>
      </c>
      <c r="G877" t="s">
        <v>37</v>
      </c>
      <c r="H877" s="4">
        <v>0</v>
      </c>
      <c r="I877" s="4">
        <v>15</v>
      </c>
      <c r="L877" t="s">
        <v>20</v>
      </c>
      <c r="M877" t="s">
        <v>21</v>
      </c>
      <c r="N877" t="s">
        <v>25</v>
      </c>
      <c r="P877" s="2">
        <v>0</v>
      </c>
    </row>
    <row r="878" spans="1:16" x14ac:dyDescent="0.25">
      <c r="A878" t="s">
        <v>17</v>
      </c>
      <c r="B878" s="2">
        <v>3700017908</v>
      </c>
      <c r="C878" s="3">
        <v>45169</v>
      </c>
      <c r="D878" s="3">
        <v>45218</v>
      </c>
      <c r="E878" t="s">
        <v>761</v>
      </c>
      <c r="G878" t="s">
        <v>37</v>
      </c>
      <c r="H878" s="4">
        <v>0</v>
      </c>
      <c r="I878" s="4">
        <v>12.58</v>
      </c>
      <c r="L878" t="s">
        <v>20</v>
      </c>
      <c r="M878" t="s">
        <v>21</v>
      </c>
      <c r="N878" t="s">
        <v>25</v>
      </c>
      <c r="P878" s="2">
        <v>0</v>
      </c>
    </row>
    <row r="879" spans="1:16" x14ac:dyDescent="0.25">
      <c r="A879" t="s">
        <v>17</v>
      </c>
      <c r="B879" s="2">
        <v>3700017909</v>
      </c>
      <c r="C879" s="3">
        <v>45169</v>
      </c>
      <c r="D879" s="3">
        <v>45203</v>
      </c>
      <c r="E879" t="s">
        <v>556</v>
      </c>
      <c r="G879" t="s">
        <v>37</v>
      </c>
      <c r="H879" s="4">
        <v>0</v>
      </c>
      <c r="I879" s="4">
        <v>55.6</v>
      </c>
      <c r="L879" t="s">
        <v>20</v>
      </c>
      <c r="M879" t="s">
        <v>21</v>
      </c>
      <c r="N879" t="s">
        <v>25</v>
      </c>
      <c r="P879" s="2">
        <v>0</v>
      </c>
    </row>
    <row r="880" spans="1:16" x14ac:dyDescent="0.25">
      <c r="A880" t="s">
        <v>17</v>
      </c>
      <c r="B880" s="2">
        <v>3700017909</v>
      </c>
      <c r="C880" s="3">
        <v>45169</v>
      </c>
      <c r="D880" s="3">
        <v>45203</v>
      </c>
      <c r="E880" t="s">
        <v>556</v>
      </c>
      <c r="G880" t="s">
        <v>37</v>
      </c>
      <c r="H880" s="4">
        <v>0</v>
      </c>
      <c r="I880" s="4">
        <v>3.14</v>
      </c>
      <c r="L880" t="s">
        <v>20</v>
      </c>
      <c r="M880" t="s">
        <v>21</v>
      </c>
      <c r="N880" t="s">
        <v>25</v>
      </c>
      <c r="P880" s="2">
        <v>0</v>
      </c>
    </row>
    <row r="881" spans="1:16" x14ac:dyDescent="0.25">
      <c r="A881" t="s">
        <v>17</v>
      </c>
      <c r="B881" s="2">
        <v>3700017910</v>
      </c>
      <c r="C881" s="3">
        <v>45169</v>
      </c>
      <c r="D881" s="3">
        <v>45203</v>
      </c>
      <c r="E881" t="s">
        <v>571</v>
      </c>
      <c r="G881" t="s">
        <v>37</v>
      </c>
      <c r="H881" s="4">
        <v>0</v>
      </c>
      <c r="I881" s="4">
        <v>296</v>
      </c>
      <c r="L881" t="s">
        <v>20</v>
      </c>
      <c r="M881" t="s">
        <v>21</v>
      </c>
      <c r="N881" t="s">
        <v>25</v>
      </c>
      <c r="P881" s="2">
        <v>0</v>
      </c>
    </row>
    <row r="882" spans="1:16" x14ac:dyDescent="0.25">
      <c r="A882" t="s">
        <v>17</v>
      </c>
      <c r="B882" s="2">
        <v>3700017910</v>
      </c>
      <c r="C882" s="3">
        <v>45169</v>
      </c>
      <c r="D882" s="3">
        <v>45203</v>
      </c>
      <c r="E882" t="s">
        <v>571</v>
      </c>
      <c r="G882" t="s">
        <v>37</v>
      </c>
      <c r="H882" s="4">
        <v>0</v>
      </c>
      <c r="I882" s="4">
        <v>514</v>
      </c>
      <c r="L882" t="s">
        <v>20</v>
      </c>
      <c r="M882" t="s">
        <v>21</v>
      </c>
      <c r="N882" t="s">
        <v>25</v>
      </c>
      <c r="P882" s="2">
        <v>0</v>
      </c>
    </row>
    <row r="883" spans="1:16" x14ac:dyDescent="0.25">
      <c r="A883" t="s">
        <v>17</v>
      </c>
      <c r="B883" s="2">
        <v>3700017911</v>
      </c>
      <c r="C883" s="3">
        <v>45169</v>
      </c>
      <c r="D883" s="3">
        <v>45198</v>
      </c>
      <c r="E883" t="s">
        <v>1325</v>
      </c>
      <c r="F883" t="e">
        <f>+VLOOKUP(E883,compt,1,0)</f>
        <v>#N/A</v>
      </c>
      <c r="G883" t="s">
        <v>37</v>
      </c>
      <c r="H883" s="4">
        <v>0</v>
      </c>
      <c r="I883" s="4">
        <v>1.64</v>
      </c>
      <c r="K883" t="s">
        <v>20</v>
      </c>
      <c r="M883" t="s">
        <v>21</v>
      </c>
      <c r="N883" t="s">
        <v>22</v>
      </c>
      <c r="P883" s="2">
        <v>0</v>
      </c>
    </row>
    <row r="884" spans="1:16" x14ac:dyDescent="0.25">
      <c r="A884" t="s">
        <v>17</v>
      </c>
      <c r="B884" s="2">
        <v>3700017911</v>
      </c>
      <c r="C884" s="3">
        <v>45169</v>
      </c>
      <c r="D884" s="3">
        <v>45198</v>
      </c>
      <c r="E884" t="s">
        <v>1325</v>
      </c>
      <c r="F884" t="e">
        <f>+VLOOKUP(E884,compt,1,0)</f>
        <v>#N/A</v>
      </c>
      <c r="G884" t="s">
        <v>37</v>
      </c>
      <c r="H884" s="4">
        <v>0</v>
      </c>
      <c r="I884" s="4">
        <v>31.4</v>
      </c>
      <c r="K884" t="s">
        <v>20</v>
      </c>
      <c r="M884" t="s">
        <v>21</v>
      </c>
      <c r="N884" t="s">
        <v>22</v>
      </c>
      <c r="P884" s="2">
        <v>0</v>
      </c>
    </row>
    <row r="885" spans="1:16" x14ac:dyDescent="0.25">
      <c r="A885" t="s">
        <v>17</v>
      </c>
      <c r="B885" s="2">
        <v>3700017912</v>
      </c>
      <c r="C885" s="3">
        <v>45169</v>
      </c>
      <c r="D885" s="3">
        <v>45209</v>
      </c>
      <c r="E885" t="s">
        <v>436</v>
      </c>
      <c r="G885" t="s">
        <v>37</v>
      </c>
      <c r="H885" s="4">
        <v>0</v>
      </c>
      <c r="I885" s="4">
        <v>343.8</v>
      </c>
      <c r="L885" t="s">
        <v>20</v>
      </c>
      <c r="M885" t="s">
        <v>21</v>
      </c>
      <c r="N885" t="s">
        <v>25</v>
      </c>
      <c r="P885" s="2">
        <v>0</v>
      </c>
    </row>
    <row r="886" spans="1:16" x14ac:dyDescent="0.25">
      <c r="A886" t="s">
        <v>17</v>
      </c>
      <c r="B886" s="2">
        <v>3700017912</v>
      </c>
      <c r="C886" s="3">
        <v>45169</v>
      </c>
      <c r="D886" s="3">
        <v>45209</v>
      </c>
      <c r="E886" t="s">
        <v>436</v>
      </c>
      <c r="G886" t="s">
        <v>37</v>
      </c>
      <c r="H886" s="4">
        <v>0</v>
      </c>
      <c r="I886" s="4">
        <v>29.39</v>
      </c>
      <c r="L886" t="s">
        <v>20</v>
      </c>
      <c r="M886" t="s">
        <v>21</v>
      </c>
      <c r="N886" t="s">
        <v>25</v>
      </c>
      <c r="P886" s="2">
        <v>0</v>
      </c>
    </row>
    <row r="887" spans="1:16" x14ac:dyDescent="0.25">
      <c r="A887" t="s">
        <v>17</v>
      </c>
      <c r="B887" s="2">
        <v>3700017913</v>
      </c>
      <c r="C887" s="3">
        <v>45169</v>
      </c>
      <c r="D887" s="3">
        <v>45201</v>
      </c>
      <c r="E887" t="s">
        <v>815</v>
      </c>
      <c r="G887" t="s">
        <v>37</v>
      </c>
      <c r="H887" s="4">
        <v>0</v>
      </c>
      <c r="I887" s="4">
        <v>25</v>
      </c>
      <c r="L887" t="s">
        <v>20</v>
      </c>
      <c r="M887" t="s">
        <v>21</v>
      </c>
      <c r="N887" t="s">
        <v>25</v>
      </c>
      <c r="P887" s="2">
        <v>0</v>
      </c>
    </row>
    <row r="888" spans="1:16" x14ac:dyDescent="0.25">
      <c r="A888" t="s">
        <v>17</v>
      </c>
      <c r="B888" s="2">
        <v>3700017914</v>
      </c>
      <c r="C888" s="3">
        <v>45169</v>
      </c>
      <c r="D888" s="3">
        <v>45209</v>
      </c>
      <c r="E888" t="s">
        <v>817</v>
      </c>
      <c r="G888" t="s">
        <v>37</v>
      </c>
      <c r="H888" s="4">
        <v>0</v>
      </c>
      <c r="I888" s="4">
        <v>168</v>
      </c>
      <c r="L888" t="s">
        <v>20</v>
      </c>
      <c r="M888" t="s">
        <v>21</v>
      </c>
      <c r="N888" t="s">
        <v>25</v>
      </c>
      <c r="P888" s="2">
        <v>0</v>
      </c>
    </row>
    <row r="889" spans="1:16" x14ac:dyDescent="0.25">
      <c r="A889" t="s">
        <v>17</v>
      </c>
      <c r="B889" s="2">
        <v>3700017914</v>
      </c>
      <c r="C889" s="3">
        <v>45169</v>
      </c>
      <c r="D889" s="3">
        <v>45209</v>
      </c>
      <c r="E889" t="s">
        <v>817</v>
      </c>
      <c r="G889" t="s">
        <v>37</v>
      </c>
      <c r="H889" s="4">
        <v>0</v>
      </c>
      <c r="I889" s="4">
        <v>64</v>
      </c>
      <c r="L889" t="s">
        <v>20</v>
      </c>
      <c r="M889" t="s">
        <v>21</v>
      </c>
      <c r="N889" t="s">
        <v>25</v>
      </c>
      <c r="P889" s="2">
        <v>0</v>
      </c>
    </row>
    <row r="890" spans="1:16" x14ac:dyDescent="0.25">
      <c r="A890" t="s">
        <v>17</v>
      </c>
      <c r="B890" s="2">
        <v>3700017915</v>
      </c>
      <c r="C890" s="3">
        <v>45169</v>
      </c>
      <c r="D890" s="3">
        <v>45201</v>
      </c>
      <c r="E890" t="s">
        <v>69</v>
      </c>
      <c r="G890" t="s">
        <v>37</v>
      </c>
      <c r="H890" s="4">
        <v>0</v>
      </c>
      <c r="I890" s="4">
        <v>58</v>
      </c>
      <c r="L890" t="s">
        <v>20</v>
      </c>
      <c r="M890" t="s">
        <v>21</v>
      </c>
      <c r="N890" t="s">
        <v>25</v>
      </c>
      <c r="P890" s="2">
        <v>0</v>
      </c>
    </row>
    <row r="891" spans="1:16" x14ac:dyDescent="0.25">
      <c r="A891" t="s">
        <v>17</v>
      </c>
      <c r="B891" s="2">
        <v>3700017915</v>
      </c>
      <c r="C891" s="3">
        <v>45169</v>
      </c>
      <c r="D891" s="3">
        <v>45201</v>
      </c>
      <c r="E891" t="s">
        <v>69</v>
      </c>
      <c r="G891" t="s">
        <v>37</v>
      </c>
      <c r="H891" s="4">
        <v>0</v>
      </c>
      <c r="I891" s="4">
        <v>28</v>
      </c>
      <c r="L891" t="s">
        <v>20</v>
      </c>
      <c r="M891" t="s">
        <v>21</v>
      </c>
      <c r="N891" t="s">
        <v>25</v>
      </c>
      <c r="P891" s="2">
        <v>0</v>
      </c>
    </row>
    <row r="892" spans="1:16" x14ac:dyDescent="0.25">
      <c r="A892" t="s">
        <v>17</v>
      </c>
      <c r="B892" s="2">
        <v>3700017915</v>
      </c>
      <c r="C892" s="3">
        <v>45169</v>
      </c>
      <c r="D892" s="3">
        <v>45201</v>
      </c>
      <c r="E892" t="s">
        <v>69</v>
      </c>
      <c r="G892" t="s">
        <v>37</v>
      </c>
      <c r="H892" s="4">
        <v>0</v>
      </c>
      <c r="I892" s="4">
        <v>4.4800000000000004</v>
      </c>
      <c r="L892" t="s">
        <v>20</v>
      </c>
      <c r="M892" t="s">
        <v>21</v>
      </c>
      <c r="N892" t="s">
        <v>25</v>
      </c>
      <c r="P892" s="2">
        <v>0</v>
      </c>
    </row>
    <row r="893" spans="1:16" x14ac:dyDescent="0.25">
      <c r="A893" t="s">
        <v>17</v>
      </c>
      <c r="B893" s="2">
        <v>3700017916</v>
      </c>
      <c r="C893" s="3">
        <v>45169</v>
      </c>
      <c r="D893" s="3">
        <v>45199</v>
      </c>
      <c r="E893" t="s">
        <v>1159</v>
      </c>
      <c r="G893" t="s">
        <v>37</v>
      </c>
      <c r="H893" s="4">
        <v>0</v>
      </c>
      <c r="I893" s="4">
        <v>30</v>
      </c>
      <c r="L893" t="s">
        <v>20</v>
      </c>
      <c r="M893" t="s">
        <v>21</v>
      </c>
      <c r="N893" t="s">
        <v>25</v>
      </c>
      <c r="P893" s="2">
        <v>0</v>
      </c>
    </row>
    <row r="894" spans="1:16" x14ac:dyDescent="0.25">
      <c r="A894" t="s">
        <v>17</v>
      </c>
      <c r="B894" s="2">
        <v>3700017917</v>
      </c>
      <c r="C894" s="3">
        <v>45169</v>
      </c>
      <c r="D894" s="3">
        <v>45195</v>
      </c>
      <c r="E894" t="s">
        <v>162</v>
      </c>
      <c r="F894" t="e">
        <f>+VLOOKUP(E894,compt,1,0)</f>
        <v>#N/A</v>
      </c>
      <c r="G894" t="s">
        <v>37</v>
      </c>
      <c r="H894" s="4">
        <v>0</v>
      </c>
      <c r="I894" s="4">
        <v>46</v>
      </c>
      <c r="K894" t="s">
        <v>20</v>
      </c>
      <c r="M894" t="s">
        <v>21</v>
      </c>
      <c r="N894" t="s">
        <v>22</v>
      </c>
      <c r="P894" s="2">
        <v>0</v>
      </c>
    </row>
    <row r="895" spans="1:16" x14ac:dyDescent="0.25">
      <c r="A895" t="s">
        <v>17</v>
      </c>
      <c r="B895" s="2">
        <v>3700017918</v>
      </c>
      <c r="C895" s="3">
        <v>45169</v>
      </c>
      <c r="D895" s="3">
        <v>45217</v>
      </c>
      <c r="E895" t="s">
        <v>1404</v>
      </c>
      <c r="G895" t="s">
        <v>37</v>
      </c>
      <c r="H895" s="4">
        <v>0</v>
      </c>
      <c r="I895" s="4">
        <v>42</v>
      </c>
      <c r="L895" t="s">
        <v>20</v>
      </c>
      <c r="M895" t="s">
        <v>21</v>
      </c>
      <c r="N895" t="s">
        <v>25</v>
      </c>
      <c r="P895" s="2">
        <v>0</v>
      </c>
    </row>
    <row r="896" spans="1:16" x14ac:dyDescent="0.25">
      <c r="A896" t="s">
        <v>17</v>
      </c>
      <c r="B896" s="2">
        <v>3700017919</v>
      </c>
      <c r="C896" s="3">
        <v>45169</v>
      </c>
      <c r="D896" s="3">
        <v>45199</v>
      </c>
      <c r="E896" t="s">
        <v>708</v>
      </c>
      <c r="G896" t="s">
        <v>37</v>
      </c>
      <c r="H896" s="4">
        <v>0</v>
      </c>
      <c r="I896" s="4">
        <v>17</v>
      </c>
      <c r="L896" t="s">
        <v>20</v>
      </c>
      <c r="M896" t="s">
        <v>21</v>
      </c>
      <c r="N896" t="s">
        <v>25</v>
      </c>
      <c r="P896" s="2">
        <v>0</v>
      </c>
    </row>
    <row r="897" spans="1:16" x14ac:dyDescent="0.25">
      <c r="A897" t="s">
        <v>17</v>
      </c>
      <c r="B897" s="2">
        <v>3700017920</v>
      </c>
      <c r="C897" s="3">
        <v>45169</v>
      </c>
      <c r="D897" s="3">
        <v>45198</v>
      </c>
      <c r="E897" t="s">
        <v>901</v>
      </c>
      <c r="F897" t="e">
        <f>+VLOOKUP(E897,compt,1,0)</f>
        <v>#N/A</v>
      </c>
      <c r="G897" t="s">
        <v>37</v>
      </c>
      <c r="H897" s="4">
        <v>0</v>
      </c>
      <c r="I897" s="4">
        <v>54</v>
      </c>
      <c r="K897" t="s">
        <v>20</v>
      </c>
      <c r="M897" t="s">
        <v>21</v>
      </c>
      <c r="N897" t="s">
        <v>22</v>
      </c>
      <c r="P897" s="2">
        <v>0</v>
      </c>
    </row>
    <row r="898" spans="1:16" x14ac:dyDescent="0.25">
      <c r="A898" t="s">
        <v>17</v>
      </c>
      <c r="B898" s="2">
        <v>3700017921</v>
      </c>
      <c r="C898" s="3">
        <v>45169</v>
      </c>
      <c r="D898" s="3">
        <v>45201</v>
      </c>
      <c r="E898" t="s">
        <v>86</v>
      </c>
      <c r="G898" t="s">
        <v>37</v>
      </c>
      <c r="H898" s="4">
        <v>0</v>
      </c>
      <c r="I898" s="4">
        <v>60</v>
      </c>
      <c r="L898" t="s">
        <v>20</v>
      </c>
      <c r="M898" t="s">
        <v>21</v>
      </c>
      <c r="N898" t="s">
        <v>25</v>
      </c>
      <c r="P898" s="2">
        <v>0</v>
      </c>
    </row>
    <row r="899" spans="1:16" x14ac:dyDescent="0.25">
      <c r="A899" t="s">
        <v>17</v>
      </c>
      <c r="B899" s="2">
        <v>3700017922</v>
      </c>
      <c r="C899" s="3">
        <v>45169</v>
      </c>
      <c r="D899" s="3">
        <v>45201</v>
      </c>
      <c r="E899" t="s">
        <v>1138</v>
      </c>
      <c r="G899" t="s">
        <v>37</v>
      </c>
      <c r="H899" s="4">
        <v>0</v>
      </c>
      <c r="I899" s="4">
        <v>28</v>
      </c>
      <c r="L899" t="s">
        <v>20</v>
      </c>
      <c r="M899" t="s">
        <v>21</v>
      </c>
      <c r="N899" t="s">
        <v>25</v>
      </c>
      <c r="P899" s="2">
        <v>0</v>
      </c>
    </row>
    <row r="900" spans="1:16" x14ac:dyDescent="0.25">
      <c r="A900" t="s">
        <v>17</v>
      </c>
      <c r="B900" s="2">
        <v>3700017923</v>
      </c>
      <c r="C900" s="3">
        <v>45169</v>
      </c>
      <c r="D900" s="3">
        <v>45201</v>
      </c>
      <c r="E900" t="s">
        <v>1252</v>
      </c>
      <c r="G900" t="s">
        <v>37</v>
      </c>
      <c r="H900" s="4">
        <v>0</v>
      </c>
      <c r="I900" s="4">
        <v>52</v>
      </c>
      <c r="L900" t="s">
        <v>20</v>
      </c>
      <c r="M900" t="s">
        <v>21</v>
      </c>
      <c r="N900" t="s">
        <v>25</v>
      </c>
      <c r="P900" s="2">
        <v>0</v>
      </c>
    </row>
    <row r="901" spans="1:16" x14ac:dyDescent="0.25">
      <c r="A901" t="s">
        <v>17</v>
      </c>
      <c r="B901" s="2">
        <v>3700017924</v>
      </c>
      <c r="C901" s="3">
        <v>45169</v>
      </c>
      <c r="D901" s="3">
        <v>45198</v>
      </c>
      <c r="E901" t="s">
        <v>245</v>
      </c>
      <c r="F901" t="e">
        <f>+VLOOKUP(E901,compt,1,0)</f>
        <v>#N/A</v>
      </c>
      <c r="G901" t="s">
        <v>37</v>
      </c>
      <c r="H901" s="4">
        <v>0</v>
      </c>
      <c r="I901" s="4">
        <v>83.4</v>
      </c>
      <c r="K901" t="s">
        <v>20</v>
      </c>
      <c r="M901" t="s">
        <v>21</v>
      </c>
      <c r="N901" t="s">
        <v>22</v>
      </c>
      <c r="P901" s="2">
        <v>0</v>
      </c>
    </row>
    <row r="902" spans="1:16" x14ac:dyDescent="0.25">
      <c r="A902" t="s">
        <v>17</v>
      </c>
      <c r="B902" s="2">
        <v>3700017924</v>
      </c>
      <c r="C902" s="3">
        <v>45169</v>
      </c>
      <c r="D902" s="3">
        <v>45198</v>
      </c>
      <c r="E902" t="s">
        <v>245</v>
      </c>
      <c r="F902" t="e">
        <f>+VLOOKUP(E902,compt,1,0)</f>
        <v>#N/A</v>
      </c>
      <c r="G902" t="s">
        <v>37</v>
      </c>
      <c r="H902" s="4">
        <v>0</v>
      </c>
      <c r="I902" s="4">
        <v>8.94</v>
      </c>
      <c r="K902" t="s">
        <v>20</v>
      </c>
      <c r="M902" t="s">
        <v>21</v>
      </c>
      <c r="N902" t="s">
        <v>22</v>
      </c>
      <c r="P902" s="2">
        <v>0</v>
      </c>
    </row>
    <row r="903" spans="1:16" x14ac:dyDescent="0.25">
      <c r="A903" t="s">
        <v>17</v>
      </c>
      <c r="B903" s="2">
        <v>3700017924</v>
      </c>
      <c r="C903" s="3">
        <v>45169</v>
      </c>
      <c r="D903" s="3">
        <v>45198</v>
      </c>
      <c r="E903" t="s">
        <v>245</v>
      </c>
      <c r="F903" t="e">
        <f>+VLOOKUP(E903,compt,1,0)</f>
        <v>#N/A</v>
      </c>
      <c r="G903" t="s">
        <v>37</v>
      </c>
      <c r="H903" s="4">
        <v>0</v>
      </c>
      <c r="I903" s="4">
        <v>88.2</v>
      </c>
      <c r="K903" t="s">
        <v>20</v>
      </c>
      <c r="M903" t="s">
        <v>21</v>
      </c>
      <c r="N903" t="s">
        <v>22</v>
      </c>
      <c r="P903" s="2">
        <v>0</v>
      </c>
    </row>
    <row r="904" spans="1:16" x14ac:dyDescent="0.25">
      <c r="A904" t="s">
        <v>17</v>
      </c>
      <c r="B904" s="2">
        <v>3700017926</v>
      </c>
      <c r="C904" s="3">
        <v>45169</v>
      </c>
      <c r="D904" s="3">
        <v>45205</v>
      </c>
      <c r="E904" t="s">
        <v>766</v>
      </c>
      <c r="G904" t="s">
        <v>37</v>
      </c>
      <c r="H904" s="4">
        <v>0</v>
      </c>
      <c r="I904" s="4">
        <v>24</v>
      </c>
      <c r="L904" t="s">
        <v>20</v>
      </c>
      <c r="M904" t="s">
        <v>21</v>
      </c>
      <c r="N904" t="s">
        <v>25</v>
      </c>
      <c r="P904" s="2">
        <v>0</v>
      </c>
    </row>
    <row r="905" spans="1:16" x14ac:dyDescent="0.25">
      <c r="A905" t="s">
        <v>17</v>
      </c>
      <c r="B905" s="2">
        <v>3700017927</v>
      </c>
      <c r="C905" s="3">
        <v>45169</v>
      </c>
      <c r="D905" s="3">
        <v>45210</v>
      </c>
      <c r="E905" t="s">
        <v>1438</v>
      </c>
      <c r="G905" t="s">
        <v>37</v>
      </c>
      <c r="H905" s="4">
        <v>0</v>
      </c>
      <c r="I905" s="4">
        <v>42</v>
      </c>
      <c r="L905" t="s">
        <v>20</v>
      </c>
      <c r="M905" t="s">
        <v>21</v>
      </c>
      <c r="N905" t="s">
        <v>25</v>
      </c>
      <c r="P905" s="2">
        <v>0</v>
      </c>
    </row>
    <row r="906" spans="1:16" x14ac:dyDescent="0.25">
      <c r="A906" t="s">
        <v>17</v>
      </c>
      <c r="B906" s="2">
        <v>3700017928</v>
      </c>
      <c r="C906" s="3">
        <v>45169</v>
      </c>
      <c r="D906" s="3">
        <v>45202</v>
      </c>
      <c r="E906" t="s">
        <v>775</v>
      </c>
      <c r="G906" t="s">
        <v>37</v>
      </c>
      <c r="H906" s="4">
        <v>0</v>
      </c>
      <c r="I906" s="4">
        <v>63.8</v>
      </c>
      <c r="L906" t="s">
        <v>20</v>
      </c>
      <c r="M906" t="s">
        <v>21</v>
      </c>
      <c r="N906" t="s">
        <v>25</v>
      </c>
      <c r="P906" s="2">
        <v>0</v>
      </c>
    </row>
    <row r="907" spans="1:16" x14ac:dyDescent="0.25">
      <c r="A907" t="s">
        <v>17</v>
      </c>
      <c r="B907" s="2">
        <v>3700017928</v>
      </c>
      <c r="C907" s="3">
        <v>45169</v>
      </c>
      <c r="D907" s="3">
        <v>45202</v>
      </c>
      <c r="E907" t="s">
        <v>775</v>
      </c>
      <c r="G907" t="s">
        <v>37</v>
      </c>
      <c r="H907" s="4">
        <v>0</v>
      </c>
      <c r="I907" s="4">
        <v>38.6</v>
      </c>
      <c r="L907" t="s">
        <v>20</v>
      </c>
      <c r="M907" t="s">
        <v>21</v>
      </c>
      <c r="N907" t="s">
        <v>25</v>
      </c>
      <c r="P907" s="2">
        <v>0</v>
      </c>
    </row>
    <row r="908" spans="1:16" x14ac:dyDescent="0.25">
      <c r="A908" t="s">
        <v>17</v>
      </c>
      <c r="B908" s="2">
        <v>3700017928</v>
      </c>
      <c r="C908" s="3">
        <v>45169</v>
      </c>
      <c r="D908" s="3">
        <v>45202</v>
      </c>
      <c r="E908" t="s">
        <v>775</v>
      </c>
      <c r="G908" t="s">
        <v>37</v>
      </c>
      <c r="H908" s="4">
        <v>0</v>
      </c>
      <c r="I908" s="4">
        <v>5.65</v>
      </c>
      <c r="L908" t="s">
        <v>20</v>
      </c>
      <c r="M908" t="s">
        <v>21</v>
      </c>
      <c r="N908" t="s">
        <v>25</v>
      </c>
      <c r="P908" s="2">
        <v>0</v>
      </c>
    </row>
    <row r="909" spans="1:16" x14ac:dyDescent="0.25">
      <c r="A909" t="s">
        <v>17</v>
      </c>
      <c r="B909" s="2">
        <v>3700017929</v>
      </c>
      <c r="C909" s="3">
        <v>45169</v>
      </c>
      <c r="D909" s="3">
        <v>45210</v>
      </c>
      <c r="E909" t="s">
        <v>1142</v>
      </c>
      <c r="G909" t="s">
        <v>37</v>
      </c>
      <c r="H909" s="4">
        <v>0</v>
      </c>
      <c r="I909" s="4">
        <v>451.56</v>
      </c>
      <c r="L909" t="s">
        <v>20</v>
      </c>
      <c r="M909" t="s">
        <v>21</v>
      </c>
      <c r="N909" t="s">
        <v>25</v>
      </c>
      <c r="P909" s="2">
        <v>0</v>
      </c>
    </row>
    <row r="910" spans="1:16" x14ac:dyDescent="0.25">
      <c r="A910" t="s">
        <v>17</v>
      </c>
      <c r="B910" s="2">
        <v>3700017929</v>
      </c>
      <c r="C910" s="3">
        <v>45169</v>
      </c>
      <c r="D910" s="3">
        <v>45210</v>
      </c>
      <c r="E910" t="s">
        <v>1142</v>
      </c>
      <c r="G910" t="s">
        <v>37</v>
      </c>
      <c r="H910" s="4">
        <v>0</v>
      </c>
      <c r="I910" s="4">
        <v>76.180000000000007</v>
      </c>
      <c r="L910" t="s">
        <v>20</v>
      </c>
      <c r="M910" t="s">
        <v>21</v>
      </c>
      <c r="N910" t="s">
        <v>25</v>
      </c>
      <c r="P910" s="2">
        <v>0</v>
      </c>
    </row>
    <row r="911" spans="1:16" x14ac:dyDescent="0.25">
      <c r="A911" t="s">
        <v>17</v>
      </c>
      <c r="B911" s="2">
        <v>3700017930</v>
      </c>
      <c r="C911" s="3">
        <v>45169</v>
      </c>
      <c r="D911" s="3">
        <v>45209</v>
      </c>
      <c r="E911" t="s">
        <v>273</v>
      </c>
      <c r="G911" t="s">
        <v>37</v>
      </c>
      <c r="H911" s="4">
        <v>0</v>
      </c>
      <c r="I911" s="4">
        <v>61</v>
      </c>
      <c r="L911" t="s">
        <v>20</v>
      </c>
      <c r="M911" t="s">
        <v>21</v>
      </c>
      <c r="N911" t="s">
        <v>25</v>
      </c>
      <c r="P911" s="2">
        <v>0</v>
      </c>
    </row>
    <row r="912" spans="1:16" x14ac:dyDescent="0.25">
      <c r="A912" t="s">
        <v>17</v>
      </c>
      <c r="B912" s="2">
        <v>3700017931</v>
      </c>
      <c r="C912" s="3">
        <v>45169</v>
      </c>
      <c r="D912" s="3">
        <v>45215</v>
      </c>
      <c r="E912" t="s">
        <v>1292</v>
      </c>
      <c r="G912" t="s">
        <v>37</v>
      </c>
      <c r="H912" s="4">
        <v>0</v>
      </c>
      <c r="I912" s="4">
        <v>28</v>
      </c>
      <c r="L912" t="s">
        <v>20</v>
      </c>
      <c r="M912" t="s">
        <v>21</v>
      </c>
      <c r="N912" t="s">
        <v>25</v>
      </c>
      <c r="P912" s="2">
        <v>0</v>
      </c>
    </row>
    <row r="913" spans="1:16" x14ac:dyDescent="0.25">
      <c r="A913" t="s">
        <v>17</v>
      </c>
      <c r="B913" s="2">
        <v>3700017932</v>
      </c>
      <c r="C913" s="3">
        <v>45169</v>
      </c>
      <c r="D913" s="3">
        <v>45199</v>
      </c>
      <c r="E913" t="s">
        <v>1082</v>
      </c>
      <c r="G913" t="s">
        <v>37</v>
      </c>
      <c r="H913" s="4">
        <v>0</v>
      </c>
      <c r="I913" s="4">
        <v>54</v>
      </c>
      <c r="L913" t="s">
        <v>20</v>
      </c>
      <c r="M913" t="s">
        <v>21</v>
      </c>
      <c r="N913" t="s">
        <v>25</v>
      </c>
      <c r="P913" s="2">
        <v>0</v>
      </c>
    </row>
    <row r="914" spans="1:16" x14ac:dyDescent="0.25">
      <c r="A914" t="s">
        <v>17</v>
      </c>
      <c r="B914" s="2">
        <v>3700017933</v>
      </c>
      <c r="C914" s="3">
        <v>45169</v>
      </c>
      <c r="D914" s="3">
        <v>45209</v>
      </c>
      <c r="E914" t="s">
        <v>496</v>
      </c>
      <c r="G914" t="s">
        <v>37</v>
      </c>
      <c r="H914" s="4">
        <v>0</v>
      </c>
      <c r="I914" s="4">
        <v>70.790000000000006</v>
      </c>
      <c r="L914" t="s">
        <v>20</v>
      </c>
      <c r="M914" t="s">
        <v>21</v>
      </c>
      <c r="N914" t="s">
        <v>25</v>
      </c>
      <c r="P914" s="2">
        <v>0</v>
      </c>
    </row>
    <row r="915" spans="1:16" x14ac:dyDescent="0.25">
      <c r="A915" t="s">
        <v>17</v>
      </c>
      <c r="B915" s="2">
        <v>3700017934</v>
      </c>
      <c r="C915" s="3">
        <v>45169</v>
      </c>
      <c r="D915" s="3">
        <v>45218</v>
      </c>
      <c r="E915" t="s">
        <v>1179</v>
      </c>
      <c r="G915" t="s">
        <v>37</v>
      </c>
      <c r="H915" s="4">
        <v>0</v>
      </c>
      <c r="I915" s="4">
        <v>24</v>
      </c>
      <c r="L915" t="s">
        <v>20</v>
      </c>
      <c r="M915" t="s">
        <v>21</v>
      </c>
      <c r="N915" t="s">
        <v>25</v>
      </c>
      <c r="P915" s="2">
        <v>0</v>
      </c>
    </row>
    <row r="916" spans="1:16" x14ac:dyDescent="0.25">
      <c r="A916" t="s">
        <v>17</v>
      </c>
      <c r="B916" s="2">
        <v>3700017935</v>
      </c>
      <c r="C916" s="3">
        <v>45169</v>
      </c>
      <c r="D916" s="3">
        <v>45216</v>
      </c>
      <c r="E916" t="s">
        <v>389</v>
      </c>
      <c r="G916" t="s">
        <v>37</v>
      </c>
      <c r="H916" s="4">
        <v>0</v>
      </c>
      <c r="I916" s="4">
        <v>34</v>
      </c>
      <c r="L916" t="s">
        <v>20</v>
      </c>
      <c r="M916" t="s">
        <v>21</v>
      </c>
      <c r="N916" t="s">
        <v>25</v>
      </c>
      <c r="P916" s="2">
        <v>0</v>
      </c>
    </row>
    <row r="917" spans="1:16" x14ac:dyDescent="0.25">
      <c r="A917" t="s">
        <v>17</v>
      </c>
      <c r="B917" s="2">
        <v>3700017936</v>
      </c>
      <c r="C917" s="3">
        <v>45169</v>
      </c>
      <c r="D917" s="3">
        <v>45202</v>
      </c>
      <c r="E917" t="s">
        <v>884</v>
      </c>
      <c r="G917" t="s">
        <v>37</v>
      </c>
      <c r="H917" s="4">
        <v>0</v>
      </c>
      <c r="I917" s="4">
        <v>22</v>
      </c>
      <c r="L917" t="s">
        <v>20</v>
      </c>
      <c r="M917" t="s">
        <v>21</v>
      </c>
      <c r="N917" t="s">
        <v>25</v>
      </c>
      <c r="P917" s="2">
        <v>0</v>
      </c>
    </row>
    <row r="918" spans="1:16" x14ac:dyDescent="0.25">
      <c r="A918" t="s">
        <v>17</v>
      </c>
      <c r="B918" s="2">
        <v>3700017937</v>
      </c>
      <c r="C918" s="3">
        <v>45169</v>
      </c>
      <c r="D918" s="3">
        <v>45202</v>
      </c>
      <c r="E918" t="s">
        <v>1150</v>
      </c>
      <c r="G918" t="s">
        <v>37</v>
      </c>
      <c r="H918" s="4">
        <v>0</v>
      </c>
      <c r="I918" s="4">
        <v>76.8</v>
      </c>
      <c r="L918" t="s">
        <v>20</v>
      </c>
      <c r="M918" t="s">
        <v>21</v>
      </c>
      <c r="N918" t="s">
        <v>25</v>
      </c>
      <c r="P918" s="2">
        <v>0</v>
      </c>
    </row>
    <row r="919" spans="1:16" x14ac:dyDescent="0.25">
      <c r="A919" t="s">
        <v>17</v>
      </c>
      <c r="B919" s="2">
        <v>3700017938</v>
      </c>
      <c r="C919" s="3">
        <v>45169</v>
      </c>
      <c r="D919" s="3">
        <v>45202</v>
      </c>
      <c r="E919" t="s">
        <v>864</v>
      </c>
      <c r="G919" t="s">
        <v>37</v>
      </c>
      <c r="H919" s="4">
        <v>0</v>
      </c>
      <c r="I919" s="4">
        <v>108</v>
      </c>
      <c r="L919" t="s">
        <v>20</v>
      </c>
      <c r="M919" t="s">
        <v>21</v>
      </c>
      <c r="N919" t="s">
        <v>25</v>
      </c>
      <c r="P919" s="2">
        <v>0</v>
      </c>
    </row>
    <row r="920" spans="1:16" x14ac:dyDescent="0.25">
      <c r="A920" t="s">
        <v>17</v>
      </c>
      <c r="B920" s="2">
        <v>3700017939</v>
      </c>
      <c r="C920" s="3">
        <v>45169</v>
      </c>
      <c r="D920" s="3">
        <v>45202</v>
      </c>
      <c r="E920" t="s">
        <v>1397</v>
      </c>
      <c r="G920" t="s">
        <v>37</v>
      </c>
      <c r="H920" s="4">
        <v>0</v>
      </c>
      <c r="I920" s="4">
        <v>72</v>
      </c>
      <c r="L920" t="s">
        <v>20</v>
      </c>
      <c r="M920" t="s">
        <v>21</v>
      </c>
      <c r="N920" t="s">
        <v>25</v>
      </c>
      <c r="P920" s="2">
        <v>0</v>
      </c>
    </row>
    <row r="921" spans="1:16" x14ac:dyDescent="0.25">
      <c r="A921" t="s">
        <v>17</v>
      </c>
      <c r="B921" s="2">
        <v>3700017940</v>
      </c>
      <c r="C921" s="3">
        <v>45169</v>
      </c>
      <c r="D921" s="3">
        <v>45199</v>
      </c>
      <c r="E921" t="s">
        <v>1395</v>
      </c>
      <c r="G921" t="s">
        <v>37</v>
      </c>
      <c r="H921" s="4">
        <v>0</v>
      </c>
      <c r="I921" s="4">
        <v>36</v>
      </c>
      <c r="L921" t="s">
        <v>20</v>
      </c>
      <c r="M921" t="s">
        <v>21</v>
      </c>
      <c r="N921" t="s">
        <v>25</v>
      </c>
      <c r="P921" s="2">
        <v>0</v>
      </c>
    </row>
    <row r="922" spans="1:16" x14ac:dyDescent="0.25">
      <c r="A922" t="s">
        <v>17</v>
      </c>
      <c r="B922" s="2">
        <v>3700017942</v>
      </c>
      <c r="C922" s="3">
        <v>45169</v>
      </c>
      <c r="D922" s="3">
        <v>45202</v>
      </c>
      <c r="E922" t="s">
        <v>847</v>
      </c>
      <c r="G922" t="s">
        <v>37</v>
      </c>
      <c r="H922" s="4">
        <v>0</v>
      </c>
      <c r="I922" s="4">
        <v>15.42</v>
      </c>
      <c r="L922" t="s">
        <v>20</v>
      </c>
      <c r="M922" t="s">
        <v>21</v>
      </c>
      <c r="N922" t="s">
        <v>25</v>
      </c>
      <c r="P922" s="2">
        <v>0</v>
      </c>
    </row>
    <row r="923" spans="1:16" x14ac:dyDescent="0.25">
      <c r="A923" t="s">
        <v>17</v>
      </c>
      <c r="B923" s="2">
        <v>3700017943</v>
      </c>
      <c r="C923" s="3">
        <v>45169</v>
      </c>
      <c r="D923" s="3">
        <v>45196</v>
      </c>
      <c r="E923" t="s">
        <v>191</v>
      </c>
      <c r="F923" t="e">
        <f>+VLOOKUP(E923,compt,1,0)</f>
        <v>#N/A</v>
      </c>
      <c r="G923" t="s">
        <v>37</v>
      </c>
      <c r="H923" s="4">
        <v>0</v>
      </c>
      <c r="I923" s="4">
        <v>29</v>
      </c>
      <c r="K923" t="s">
        <v>20</v>
      </c>
      <c r="M923" t="s">
        <v>21</v>
      </c>
      <c r="N923" t="s">
        <v>22</v>
      </c>
      <c r="P923" s="2">
        <v>0</v>
      </c>
    </row>
    <row r="924" spans="1:16" x14ac:dyDescent="0.25">
      <c r="A924" t="s">
        <v>17</v>
      </c>
      <c r="B924" s="2">
        <v>3700017943</v>
      </c>
      <c r="C924" s="3">
        <v>45169</v>
      </c>
      <c r="D924" s="3">
        <v>45196</v>
      </c>
      <c r="E924" t="s">
        <v>191</v>
      </c>
      <c r="F924" t="e">
        <f>+VLOOKUP(E924,compt,1,0)</f>
        <v>#N/A</v>
      </c>
      <c r="G924" t="s">
        <v>37</v>
      </c>
      <c r="H924" s="4">
        <v>0</v>
      </c>
      <c r="I924" s="4">
        <v>1.51</v>
      </c>
      <c r="K924" t="s">
        <v>20</v>
      </c>
      <c r="M924" t="s">
        <v>21</v>
      </c>
      <c r="N924" t="s">
        <v>22</v>
      </c>
      <c r="P924" s="2">
        <v>0</v>
      </c>
    </row>
    <row r="925" spans="1:16" x14ac:dyDescent="0.25">
      <c r="A925" t="s">
        <v>17</v>
      </c>
      <c r="B925" s="2">
        <v>3700017944</v>
      </c>
      <c r="C925" s="3">
        <v>45169</v>
      </c>
      <c r="D925" s="3">
        <v>45202</v>
      </c>
      <c r="E925" t="s">
        <v>146</v>
      </c>
      <c r="G925" t="s">
        <v>37</v>
      </c>
      <c r="H925" s="4">
        <v>0</v>
      </c>
      <c r="I925" s="4">
        <v>19</v>
      </c>
      <c r="L925" t="s">
        <v>20</v>
      </c>
      <c r="M925" t="s">
        <v>21</v>
      </c>
      <c r="N925" t="s">
        <v>25</v>
      </c>
      <c r="P925" s="2">
        <v>0</v>
      </c>
    </row>
    <row r="926" spans="1:16" x14ac:dyDescent="0.25">
      <c r="A926" t="s">
        <v>17</v>
      </c>
      <c r="B926" s="2">
        <v>3700017944</v>
      </c>
      <c r="C926" s="3">
        <v>45169</v>
      </c>
      <c r="D926" s="3">
        <v>45202</v>
      </c>
      <c r="E926" t="s">
        <v>146</v>
      </c>
      <c r="G926" t="s">
        <v>37</v>
      </c>
      <c r="H926" s="4">
        <v>0</v>
      </c>
      <c r="I926" s="4">
        <v>150</v>
      </c>
      <c r="L926" t="s">
        <v>20</v>
      </c>
      <c r="M926" t="s">
        <v>21</v>
      </c>
      <c r="N926" t="s">
        <v>25</v>
      </c>
      <c r="P926" s="2">
        <v>0</v>
      </c>
    </row>
    <row r="927" spans="1:16" x14ac:dyDescent="0.25">
      <c r="A927" t="s">
        <v>17</v>
      </c>
      <c r="B927" s="2">
        <v>3700017945</v>
      </c>
      <c r="C927" s="3">
        <v>45169</v>
      </c>
      <c r="D927" s="3">
        <v>45201</v>
      </c>
      <c r="E927" t="s">
        <v>1051</v>
      </c>
      <c r="G927" t="s">
        <v>37</v>
      </c>
      <c r="H927" s="4">
        <v>0</v>
      </c>
      <c r="I927" s="4">
        <v>23.07</v>
      </c>
      <c r="L927" t="s">
        <v>20</v>
      </c>
      <c r="M927" t="s">
        <v>21</v>
      </c>
      <c r="N927" t="s">
        <v>25</v>
      </c>
      <c r="P927" s="2">
        <v>0</v>
      </c>
    </row>
    <row r="928" spans="1:16" x14ac:dyDescent="0.25">
      <c r="A928" t="s">
        <v>17</v>
      </c>
      <c r="B928" s="2">
        <v>3700017946</v>
      </c>
      <c r="C928" s="3">
        <v>45169</v>
      </c>
      <c r="D928" s="3">
        <v>45201</v>
      </c>
      <c r="E928" t="s">
        <v>961</v>
      </c>
      <c r="G928" t="s">
        <v>37</v>
      </c>
      <c r="H928" s="4">
        <v>0</v>
      </c>
      <c r="I928" s="4">
        <v>16.21</v>
      </c>
      <c r="L928" t="s">
        <v>20</v>
      </c>
      <c r="M928" t="s">
        <v>21</v>
      </c>
      <c r="N928" t="s">
        <v>25</v>
      </c>
      <c r="P928" s="2">
        <v>0</v>
      </c>
    </row>
    <row r="929" spans="1:16" x14ac:dyDescent="0.25">
      <c r="A929" t="s">
        <v>17</v>
      </c>
      <c r="B929" s="2">
        <v>3700017946</v>
      </c>
      <c r="C929" s="3">
        <v>45169</v>
      </c>
      <c r="D929" s="3">
        <v>45201</v>
      </c>
      <c r="E929" t="s">
        <v>961</v>
      </c>
      <c r="G929" t="s">
        <v>37</v>
      </c>
      <c r="H929" s="4">
        <v>0</v>
      </c>
      <c r="I929" s="4">
        <v>110.11</v>
      </c>
      <c r="L929" t="s">
        <v>20</v>
      </c>
      <c r="M929" t="s">
        <v>21</v>
      </c>
      <c r="N929" t="s">
        <v>25</v>
      </c>
      <c r="P929" s="2">
        <v>0</v>
      </c>
    </row>
    <row r="930" spans="1:16" x14ac:dyDescent="0.25">
      <c r="A930" t="s">
        <v>17</v>
      </c>
      <c r="B930" s="2">
        <v>3700017947</v>
      </c>
      <c r="C930" s="3">
        <v>45169</v>
      </c>
      <c r="D930" s="3">
        <v>45209</v>
      </c>
      <c r="E930" t="s">
        <v>1181</v>
      </c>
      <c r="G930" t="s">
        <v>37</v>
      </c>
      <c r="H930" s="4">
        <v>0</v>
      </c>
      <c r="I930" s="4">
        <v>32</v>
      </c>
      <c r="L930" t="s">
        <v>20</v>
      </c>
      <c r="M930" t="s">
        <v>21</v>
      </c>
      <c r="N930" t="s">
        <v>25</v>
      </c>
      <c r="P930" s="2">
        <v>0</v>
      </c>
    </row>
    <row r="931" spans="1:16" x14ac:dyDescent="0.25">
      <c r="A931" t="s">
        <v>17</v>
      </c>
      <c r="B931" s="2">
        <v>3700017948</v>
      </c>
      <c r="C931" s="3">
        <v>45169</v>
      </c>
      <c r="D931" s="3">
        <v>45216</v>
      </c>
      <c r="E931" t="s">
        <v>489</v>
      </c>
      <c r="G931" t="s">
        <v>37</v>
      </c>
      <c r="H931" s="4">
        <v>0</v>
      </c>
      <c r="I931" s="4">
        <v>20</v>
      </c>
      <c r="L931" t="s">
        <v>20</v>
      </c>
      <c r="M931" t="s">
        <v>21</v>
      </c>
      <c r="N931" t="s">
        <v>25</v>
      </c>
      <c r="P931" s="2">
        <v>0</v>
      </c>
    </row>
    <row r="932" spans="1:16" x14ac:dyDescent="0.25">
      <c r="A932" t="s">
        <v>17</v>
      </c>
      <c r="B932" s="2">
        <v>3700017948</v>
      </c>
      <c r="C932" s="3">
        <v>45169</v>
      </c>
      <c r="D932" s="3">
        <v>45216</v>
      </c>
      <c r="E932" t="s">
        <v>489</v>
      </c>
      <c r="G932" t="s">
        <v>37</v>
      </c>
      <c r="H932" s="4">
        <v>0</v>
      </c>
      <c r="I932" s="4">
        <v>32</v>
      </c>
      <c r="L932" t="s">
        <v>20</v>
      </c>
      <c r="M932" t="s">
        <v>21</v>
      </c>
      <c r="N932" t="s">
        <v>25</v>
      </c>
      <c r="P932" s="2">
        <v>0</v>
      </c>
    </row>
    <row r="933" spans="1:16" x14ac:dyDescent="0.25">
      <c r="A933" t="s">
        <v>17</v>
      </c>
      <c r="B933" s="2">
        <v>3700017949</v>
      </c>
      <c r="C933" s="3">
        <v>45169</v>
      </c>
      <c r="D933" s="3">
        <v>45201</v>
      </c>
      <c r="E933" t="s">
        <v>297</v>
      </c>
      <c r="G933" t="s">
        <v>37</v>
      </c>
      <c r="H933" s="4">
        <v>0</v>
      </c>
      <c r="I933" s="4">
        <v>44</v>
      </c>
      <c r="L933" t="s">
        <v>20</v>
      </c>
      <c r="M933" t="s">
        <v>21</v>
      </c>
      <c r="N933" t="s">
        <v>25</v>
      </c>
      <c r="P933" s="2">
        <v>0</v>
      </c>
    </row>
    <row r="934" spans="1:16" x14ac:dyDescent="0.25">
      <c r="A934" t="s">
        <v>17</v>
      </c>
      <c r="B934" s="2">
        <v>3700017950</v>
      </c>
      <c r="C934" s="3">
        <v>45169</v>
      </c>
      <c r="D934" s="3">
        <v>45199</v>
      </c>
      <c r="E934" t="s">
        <v>1077</v>
      </c>
      <c r="G934" t="s">
        <v>37</v>
      </c>
      <c r="H934" s="4">
        <v>0</v>
      </c>
      <c r="I934" s="4">
        <v>16.399999999999999</v>
      </c>
      <c r="L934" t="s">
        <v>20</v>
      </c>
      <c r="M934" t="s">
        <v>21</v>
      </c>
      <c r="N934" t="s">
        <v>25</v>
      </c>
      <c r="P934" s="2">
        <v>0</v>
      </c>
    </row>
    <row r="935" spans="1:16" x14ac:dyDescent="0.25">
      <c r="A935" t="s">
        <v>17</v>
      </c>
      <c r="B935" s="2">
        <v>3700017950</v>
      </c>
      <c r="C935" s="3">
        <v>45169</v>
      </c>
      <c r="D935" s="3">
        <v>45199</v>
      </c>
      <c r="E935" t="s">
        <v>1077</v>
      </c>
      <c r="G935" t="s">
        <v>37</v>
      </c>
      <c r="H935" s="4">
        <v>0</v>
      </c>
      <c r="I935" s="4">
        <v>0.92</v>
      </c>
      <c r="L935" t="s">
        <v>20</v>
      </c>
      <c r="M935" t="s">
        <v>21</v>
      </c>
      <c r="N935" t="s">
        <v>25</v>
      </c>
      <c r="P935" s="2">
        <v>0</v>
      </c>
    </row>
    <row r="936" spans="1:16" x14ac:dyDescent="0.25">
      <c r="A936" t="s">
        <v>17</v>
      </c>
      <c r="B936" s="2">
        <v>3700017951</v>
      </c>
      <c r="C936" s="3">
        <v>45169</v>
      </c>
      <c r="D936" s="3">
        <v>45199</v>
      </c>
      <c r="E936" t="s">
        <v>899</v>
      </c>
      <c r="G936" t="s">
        <v>37</v>
      </c>
      <c r="H936" s="4">
        <v>0</v>
      </c>
      <c r="I936" s="4">
        <v>84</v>
      </c>
      <c r="L936" t="s">
        <v>20</v>
      </c>
      <c r="M936" t="s">
        <v>21</v>
      </c>
      <c r="N936" t="s">
        <v>25</v>
      </c>
      <c r="P936" s="2">
        <v>0</v>
      </c>
    </row>
    <row r="937" spans="1:16" x14ac:dyDescent="0.25">
      <c r="A937" t="s">
        <v>17</v>
      </c>
      <c r="B937" s="2">
        <v>3700017952</v>
      </c>
      <c r="C937" s="3">
        <v>45169</v>
      </c>
      <c r="D937" s="3">
        <v>45202</v>
      </c>
      <c r="E937" t="s">
        <v>938</v>
      </c>
      <c r="G937" t="s">
        <v>37</v>
      </c>
      <c r="H937" s="4">
        <v>0</v>
      </c>
      <c r="I937" s="4">
        <v>6.37</v>
      </c>
      <c r="L937" t="s">
        <v>20</v>
      </c>
      <c r="M937" t="s">
        <v>21</v>
      </c>
      <c r="N937" t="s">
        <v>25</v>
      </c>
      <c r="P937" s="2">
        <v>0</v>
      </c>
    </row>
    <row r="938" spans="1:16" x14ac:dyDescent="0.25">
      <c r="A938" t="s">
        <v>17</v>
      </c>
      <c r="B938" s="2">
        <v>3700017952</v>
      </c>
      <c r="C938" s="3">
        <v>45169</v>
      </c>
      <c r="D938" s="3">
        <v>45202</v>
      </c>
      <c r="E938" t="s">
        <v>938</v>
      </c>
      <c r="G938" t="s">
        <v>37</v>
      </c>
      <c r="H938" s="4">
        <v>0</v>
      </c>
      <c r="I938" s="4">
        <v>96.2</v>
      </c>
      <c r="L938" t="s">
        <v>20</v>
      </c>
      <c r="M938" t="s">
        <v>21</v>
      </c>
      <c r="N938" t="s">
        <v>25</v>
      </c>
      <c r="P938" s="2">
        <v>0</v>
      </c>
    </row>
    <row r="939" spans="1:16" x14ac:dyDescent="0.25">
      <c r="A939" t="s">
        <v>17</v>
      </c>
      <c r="B939" s="2">
        <v>3700017952</v>
      </c>
      <c r="C939" s="3">
        <v>45169</v>
      </c>
      <c r="D939" s="3">
        <v>45202</v>
      </c>
      <c r="E939" t="s">
        <v>938</v>
      </c>
      <c r="G939" t="s">
        <v>37</v>
      </c>
      <c r="H939" s="4">
        <v>0</v>
      </c>
      <c r="I939" s="4">
        <v>16.8</v>
      </c>
      <c r="L939" t="s">
        <v>20</v>
      </c>
      <c r="M939" t="s">
        <v>21</v>
      </c>
      <c r="N939" t="s">
        <v>25</v>
      </c>
      <c r="P939" s="2">
        <v>0</v>
      </c>
    </row>
    <row r="940" spans="1:16" x14ac:dyDescent="0.25">
      <c r="A940" t="s">
        <v>17</v>
      </c>
      <c r="B940" s="2">
        <v>3700017953</v>
      </c>
      <c r="C940" s="3">
        <v>45169</v>
      </c>
      <c r="D940" s="3">
        <v>45212</v>
      </c>
      <c r="E940" t="s">
        <v>810</v>
      </c>
      <c r="G940" t="s">
        <v>37</v>
      </c>
      <c r="H940" s="4">
        <v>0</v>
      </c>
      <c r="I940" s="4">
        <v>52</v>
      </c>
      <c r="L940" t="s">
        <v>20</v>
      </c>
      <c r="M940" t="s">
        <v>21</v>
      </c>
      <c r="N940" t="s">
        <v>25</v>
      </c>
      <c r="P940" s="2">
        <v>0</v>
      </c>
    </row>
    <row r="941" spans="1:16" x14ac:dyDescent="0.25">
      <c r="A941" t="s">
        <v>17</v>
      </c>
      <c r="B941" s="2">
        <v>3700017954</v>
      </c>
      <c r="C941" s="3">
        <v>45169</v>
      </c>
      <c r="D941" s="3">
        <v>45198</v>
      </c>
      <c r="E941" t="s">
        <v>296</v>
      </c>
      <c r="F941" t="e">
        <f>+VLOOKUP(E941,compt,1,0)</f>
        <v>#N/A</v>
      </c>
      <c r="G941" t="s">
        <v>37</v>
      </c>
      <c r="H941" s="4">
        <v>0</v>
      </c>
      <c r="I941" s="4">
        <v>229</v>
      </c>
      <c r="K941" t="s">
        <v>20</v>
      </c>
      <c r="M941" t="s">
        <v>21</v>
      </c>
      <c r="N941" t="s">
        <v>22</v>
      </c>
      <c r="P941" s="2">
        <v>0</v>
      </c>
    </row>
    <row r="942" spans="1:16" x14ac:dyDescent="0.25">
      <c r="A942" t="s">
        <v>17</v>
      </c>
      <c r="B942" s="2">
        <v>3700017955</v>
      </c>
      <c r="C942" s="3">
        <v>45169</v>
      </c>
      <c r="D942" s="3">
        <v>45203</v>
      </c>
      <c r="E942" t="s">
        <v>494</v>
      </c>
      <c r="G942" t="s">
        <v>37</v>
      </c>
      <c r="H942" s="4">
        <v>0</v>
      </c>
      <c r="I942" s="4">
        <v>30</v>
      </c>
      <c r="L942" t="s">
        <v>20</v>
      </c>
      <c r="M942" t="s">
        <v>21</v>
      </c>
      <c r="N942" t="s">
        <v>25</v>
      </c>
      <c r="P942" s="2">
        <v>0</v>
      </c>
    </row>
    <row r="943" spans="1:16" x14ac:dyDescent="0.25">
      <c r="A943" t="s">
        <v>17</v>
      </c>
      <c r="B943" s="2">
        <v>3700017955</v>
      </c>
      <c r="C943" s="3">
        <v>45169</v>
      </c>
      <c r="D943" s="3">
        <v>45203</v>
      </c>
      <c r="E943" t="s">
        <v>494</v>
      </c>
      <c r="G943" t="s">
        <v>37</v>
      </c>
      <c r="H943" s="4">
        <v>0</v>
      </c>
      <c r="I943" s="4">
        <v>1.69</v>
      </c>
      <c r="L943" t="s">
        <v>20</v>
      </c>
      <c r="M943" t="s">
        <v>21</v>
      </c>
      <c r="N943" t="s">
        <v>25</v>
      </c>
      <c r="P943" s="2">
        <v>0</v>
      </c>
    </row>
    <row r="944" spans="1:16" x14ac:dyDescent="0.25">
      <c r="A944" t="s">
        <v>17</v>
      </c>
      <c r="B944" s="2">
        <v>3700017956</v>
      </c>
      <c r="C944" s="3">
        <v>45169</v>
      </c>
      <c r="D944" s="3">
        <v>45201</v>
      </c>
      <c r="E944" t="s">
        <v>1260</v>
      </c>
      <c r="G944" t="s">
        <v>37</v>
      </c>
      <c r="H944" s="4">
        <v>0</v>
      </c>
      <c r="I944" s="4">
        <v>64</v>
      </c>
      <c r="L944" t="s">
        <v>20</v>
      </c>
      <c r="M944" t="s">
        <v>21</v>
      </c>
      <c r="N944" t="s">
        <v>25</v>
      </c>
      <c r="P944" s="2">
        <v>0</v>
      </c>
    </row>
    <row r="945" spans="1:16" x14ac:dyDescent="0.25">
      <c r="A945" t="s">
        <v>17</v>
      </c>
      <c r="B945" s="2">
        <v>3700017957</v>
      </c>
      <c r="C945" s="3">
        <v>45169</v>
      </c>
      <c r="D945" s="3">
        <v>45198</v>
      </c>
      <c r="E945" t="s">
        <v>1190</v>
      </c>
      <c r="F945" t="e">
        <f>+VLOOKUP(E945,compt,1,0)</f>
        <v>#N/A</v>
      </c>
      <c r="G945" t="s">
        <v>37</v>
      </c>
      <c r="H945" s="4">
        <v>0</v>
      </c>
      <c r="I945" s="4">
        <v>293.60000000000002</v>
      </c>
      <c r="K945" t="s">
        <v>20</v>
      </c>
      <c r="M945" t="s">
        <v>21</v>
      </c>
      <c r="N945" t="s">
        <v>22</v>
      </c>
      <c r="P945" s="2">
        <v>0</v>
      </c>
    </row>
    <row r="946" spans="1:16" x14ac:dyDescent="0.25">
      <c r="A946" t="s">
        <v>17</v>
      </c>
      <c r="B946" s="2">
        <v>3700017957</v>
      </c>
      <c r="C946" s="3">
        <v>45169</v>
      </c>
      <c r="D946" s="3">
        <v>45198</v>
      </c>
      <c r="E946" t="s">
        <v>1190</v>
      </c>
      <c r="F946" t="e">
        <f>+VLOOKUP(E946,compt,1,0)</f>
        <v>#N/A</v>
      </c>
      <c r="G946" t="s">
        <v>37</v>
      </c>
      <c r="H946" s="4">
        <v>0</v>
      </c>
      <c r="I946" s="4">
        <v>16.559999999999999</v>
      </c>
      <c r="K946" t="s">
        <v>20</v>
      </c>
      <c r="M946" t="s">
        <v>21</v>
      </c>
      <c r="N946" t="s">
        <v>22</v>
      </c>
      <c r="P946" s="2">
        <v>0</v>
      </c>
    </row>
    <row r="947" spans="1:16" x14ac:dyDescent="0.25">
      <c r="A947" t="s">
        <v>17</v>
      </c>
      <c r="B947" s="2">
        <v>3700017958</v>
      </c>
      <c r="C947" s="3">
        <v>45169</v>
      </c>
      <c r="D947" s="3">
        <v>45198</v>
      </c>
      <c r="E947" t="s">
        <v>1448</v>
      </c>
      <c r="F947" t="e">
        <f>+VLOOKUP(E947,compt,1,0)</f>
        <v>#N/A</v>
      </c>
      <c r="G947" t="s">
        <v>37</v>
      </c>
      <c r="H947" s="4">
        <v>0</v>
      </c>
      <c r="I947" s="4">
        <v>34</v>
      </c>
      <c r="K947" t="s">
        <v>20</v>
      </c>
      <c r="M947" t="s">
        <v>21</v>
      </c>
      <c r="N947" t="s">
        <v>22</v>
      </c>
      <c r="P947" s="2">
        <v>0</v>
      </c>
    </row>
    <row r="948" spans="1:16" x14ac:dyDescent="0.25">
      <c r="A948" t="s">
        <v>17</v>
      </c>
      <c r="B948" s="2">
        <v>3700017959</v>
      </c>
      <c r="C948" s="3">
        <v>45169</v>
      </c>
      <c r="D948" s="3">
        <v>45202</v>
      </c>
      <c r="E948" t="s">
        <v>1333</v>
      </c>
      <c r="G948" t="s">
        <v>37</v>
      </c>
      <c r="H948" s="4">
        <v>0</v>
      </c>
      <c r="I948" s="4">
        <v>64</v>
      </c>
      <c r="L948" t="s">
        <v>20</v>
      </c>
      <c r="M948" t="s">
        <v>21</v>
      </c>
      <c r="N948" t="s">
        <v>25</v>
      </c>
      <c r="P948" s="2">
        <v>0</v>
      </c>
    </row>
    <row r="949" spans="1:16" x14ac:dyDescent="0.25">
      <c r="A949" t="s">
        <v>17</v>
      </c>
      <c r="B949" s="2">
        <v>3700017960</v>
      </c>
      <c r="C949" s="3">
        <v>45169</v>
      </c>
      <c r="D949" s="3">
        <v>45202</v>
      </c>
      <c r="E949" t="s">
        <v>1355</v>
      </c>
      <c r="G949" t="s">
        <v>37</v>
      </c>
      <c r="H949" s="4">
        <v>0</v>
      </c>
      <c r="I949" s="4">
        <v>40</v>
      </c>
      <c r="L949" t="s">
        <v>20</v>
      </c>
      <c r="M949" t="s">
        <v>21</v>
      </c>
      <c r="N949" t="s">
        <v>25</v>
      </c>
      <c r="P949" s="2">
        <v>0</v>
      </c>
    </row>
    <row r="950" spans="1:16" x14ac:dyDescent="0.25">
      <c r="A950" t="s">
        <v>17</v>
      </c>
      <c r="B950" s="2">
        <v>3700017961</v>
      </c>
      <c r="C950" s="3">
        <v>45169</v>
      </c>
      <c r="D950" s="3">
        <v>45199</v>
      </c>
      <c r="E950" t="s">
        <v>657</v>
      </c>
      <c r="G950" t="s">
        <v>37</v>
      </c>
      <c r="H950" s="4">
        <v>0</v>
      </c>
      <c r="I950" s="4">
        <v>3010.4</v>
      </c>
      <c r="L950" t="s">
        <v>20</v>
      </c>
      <c r="M950" t="s">
        <v>21</v>
      </c>
      <c r="N950" t="s">
        <v>25</v>
      </c>
      <c r="P950" s="2">
        <v>0</v>
      </c>
    </row>
    <row r="951" spans="1:16" x14ac:dyDescent="0.25">
      <c r="A951" t="s">
        <v>17</v>
      </c>
      <c r="B951" s="2">
        <v>3700017961</v>
      </c>
      <c r="C951" s="3">
        <v>45169</v>
      </c>
      <c r="D951" s="3">
        <v>45199</v>
      </c>
      <c r="E951" t="s">
        <v>657</v>
      </c>
      <c r="G951" t="s">
        <v>37</v>
      </c>
      <c r="H951" s="4">
        <v>0</v>
      </c>
      <c r="I951" s="4">
        <v>278.39999999999998</v>
      </c>
      <c r="L951" t="s">
        <v>20</v>
      </c>
      <c r="M951" t="s">
        <v>21</v>
      </c>
      <c r="N951" t="s">
        <v>25</v>
      </c>
      <c r="P951" s="2">
        <v>0</v>
      </c>
    </row>
    <row r="952" spans="1:16" x14ac:dyDescent="0.25">
      <c r="A952" t="s">
        <v>17</v>
      </c>
      <c r="B952" s="2">
        <v>3700017961</v>
      </c>
      <c r="C952" s="3">
        <v>45169</v>
      </c>
      <c r="D952" s="3">
        <v>45199</v>
      </c>
      <c r="E952" t="s">
        <v>657</v>
      </c>
      <c r="G952" t="s">
        <v>37</v>
      </c>
      <c r="H952" s="4">
        <v>0</v>
      </c>
      <c r="I952" s="4">
        <v>19</v>
      </c>
      <c r="L952" t="s">
        <v>20</v>
      </c>
      <c r="M952" t="s">
        <v>21</v>
      </c>
      <c r="N952" t="s">
        <v>25</v>
      </c>
      <c r="P952" s="2">
        <v>0</v>
      </c>
    </row>
    <row r="953" spans="1:16" x14ac:dyDescent="0.25">
      <c r="A953" t="s">
        <v>17</v>
      </c>
      <c r="B953" s="2">
        <v>3700017962</v>
      </c>
      <c r="C953" s="3">
        <v>45169</v>
      </c>
      <c r="D953" s="3">
        <v>45201</v>
      </c>
      <c r="E953" t="s">
        <v>574</v>
      </c>
      <c r="G953" t="s">
        <v>37</v>
      </c>
      <c r="H953" s="4">
        <v>0</v>
      </c>
      <c r="I953" s="4">
        <v>36</v>
      </c>
      <c r="L953" t="s">
        <v>20</v>
      </c>
      <c r="M953" t="s">
        <v>21</v>
      </c>
      <c r="N953" t="s">
        <v>25</v>
      </c>
      <c r="P953" s="2">
        <v>0</v>
      </c>
    </row>
    <row r="954" spans="1:16" x14ac:dyDescent="0.25">
      <c r="A954" t="s">
        <v>17</v>
      </c>
      <c r="B954" s="2">
        <v>3700017963</v>
      </c>
      <c r="C954" s="3">
        <v>45169</v>
      </c>
      <c r="D954" s="3">
        <v>45199</v>
      </c>
      <c r="E954" t="s">
        <v>900</v>
      </c>
      <c r="G954" t="s">
        <v>37</v>
      </c>
      <c r="H954" s="4">
        <v>0</v>
      </c>
      <c r="I954" s="4">
        <v>35</v>
      </c>
      <c r="L954" t="s">
        <v>20</v>
      </c>
      <c r="M954" t="s">
        <v>21</v>
      </c>
      <c r="N954" t="s">
        <v>25</v>
      </c>
      <c r="P954" s="2">
        <v>0</v>
      </c>
    </row>
    <row r="955" spans="1:16" x14ac:dyDescent="0.25">
      <c r="A955" t="s">
        <v>17</v>
      </c>
      <c r="B955" s="2">
        <v>3700017964</v>
      </c>
      <c r="C955" s="3">
        <v>45169</v>
      </c>
      <c r="D955" s="3">
        <v>45202</v>
      </c>
      <c r="E955" t="s">
        <v>145</v>
      </c>
      <c r="G955" t="s">
        <v>37</v>
      </c>
      <c r="H955" s="4">
        <v>0</v>
      </c>
      <c r="I955" s="4">
        <v>15.83</v>
      </c>
      <c r="L955" t="s">
        <v>20</v>
      </c>
      <c r="M955" t="s">
        <v>21</v>
      </c>
      <c r="N955" t="s">
        <v>25</v>
      </c>
      <c r="P955" s="2">
        <v>0</v>
      </c>
    </row>
    <row r="956" spans="1:16" x14ac:dyDescent="0.25">
      <c r="A956" t="s">
        <v>17</v>
      </c>
      <c r="B956" s="2">
        <v>3700017964</v>
      </c>
      <c r="C956" s="3">
        <v>45169</v>
      </c>
      <c r="D956" s="3">
        <v>45202</v>
      </c>
      <c r="E956" t="s">
        <v>145</v>
      </c>
      <c r="G956" t="s">
        <v>37</v>
      </c>
      <c r="H956" s="4">
        <v>0</v>
      </c>
      <c r="I956" s="4">
        <v>62</v>
      </c>
      <c r="L956" t="s">
        <v>20</v>
      </c>
      <c r="M956" t="s">
        <v>21</v>
      </c>
      <c r="N956" t="s">
        <v>25</v>
      </c>
      <c r="P956" s="2">
        <v>0</v>
      </c>
    </row>
    <row r="957" spans="1:16" x14ac:dyDescent="0.25">
      <c r="A957" t="s">
        <v>17</v>
      </c>
      <c r="B957" s="2">
        <v>3700017964</v>
      </c>
      <c r="C957" s="3">
        <v>45169</v>
      </c>
      <c r="D957" s="3">
        <v>45202</v>
      </c>
      <c r="E957" t="s">
        <v>145</v>
      </c>
      <c r="G957" t="s">
        <v>37</v>
      </c>
      <c r="H957" s="4">
        <v>0</v>
      </c>
      <c r="I957" s="4">
        <v>226</v>
      </c>
      <c r="L957" t="s">
        <v>20</v>
      </c>
      <c r="M957" t="s">
        <v>21</v>
      </c>
      <c r="N957" t="s">
        <v>25</v>
      </c>
      <c r="P957" s="2">
        <v>0</v>
      </c>
    </row>
    <row r="958" spans="1:16" x14ac:dyDescent="0.25">
      <c r="A958" t="s">
        <v>17</v>
      </c>
      <c r="B958" s="2">
        <v>3700017965</v>
      </c>
      <c r="C958" s="3">
        <v>45169</v>
      </c>
      <c r="D958" s="3">
        <v>45218</v>
      </c>
      <c r="E958" t="s">
        <v>1306</v>
      </c>
      <c r="G958" t="s">
        <v>37</v>
      </c>
      <c r="H958" s="4">
        <v>0</v>
      </c>
      <c r="I958" s="4">
        <v>10</v>
      </c>
      <c r="L958" t="s">
        <v>20</v>
      </c>
      <c r="M958" t="s">
        <v>21</v>
      </c>
      <c r="N958" t="s">
        <v>25</v>
      </c>
      <c r="P958" s="2">
        <v>0</v>
      </c>
    </row>
    <row r="959" spans="1:16" x14ac:dyDescent="0.25">
      <c r="A959" t="s">
        <v>17</v>
      </c>
      <c r="B959" s="2">
        <v>3700017965</v>
      </c>
      <c r="C959" s="3">
        <v>45169</v>
      </c>
      <c r="D959" s="3">
        <v>45218</v>
      </c>
      <c r="E959" t="s">
        <v>1306</v>
      </c>
      <c r="G959" t="s">
        <v>37</v>
      </c>
      <c r="H959" s="4">
        <v>0</v>
      </c>
      <c r="I959" s="4">
        <v>96</v>
      </c>
      <c r="L959" t="s">
        <v>20</v>
      </c>
      <c r="M959" t="s">
        <v>21</v>
      </c>
      <c r="N959" t="s">
        <v>25</v>
      </c>
      <c r="P959" s="2">
        <v>0</v>
      </c>
    </row>
    <row r="960" spans="1:16" x14ac:dyDescent="0.25">
      <c r="A960" t="s">
        <v>17</v>
      </c>
      <c r="B960" s="2">
        <v>3700017966</v>
      </c>
      <c r="C960" s="3">
        <v>45169</v>
      </c>
      <c r="D960" s="3">
        <v>45210</v>
      </c>
      <c r="E960" t="s">
        <v>1268</v>
      </c>
      <c r="G960" t="s">
        <v>37</v>
      </c>
      <c r="H960" s="4">
        <v>0</v>
      </c>
      <c r="I960" s="4">
        <v>18</v>
      </c>
      <c r="L960" t="s">
        <v>20</v>
      </c>
      <c r="M960" t="s">
        <v>21</v>
      </c>
      <c r="N960" t="s">
        <v>25</v>
      </c>
      <c r="P960" s="2">
        <v>0</v>
      </c>
    </row>
    <row r="961" spans="1:16" x14ac:dyDescent="0.25">
      <c r="A961" t="s">
        <v>17</v>
      </c>
      <c r="B961" s="2">
        <v>3700017967</v>
      </c>
      <c r="C961" s="3">
        <v>45169</v>
      </c>
      <c r="D961" s="3">
        <v>45203</v>
      </c>
      <c r="E961" t="s">
        <v>628</v>
      </c>
      <c r="G961" t="s">
        <v>37</v>
      </c>
      <c r="H961" s="4">
        <v>0</v>
      </c>
      <c r="I961" s="4">
        <v>74</v>
      </c>
      <c r="L961" t="s">
        <v>20</v>
      </c>
      <c r="M961" t="s">
        <v>21</v>
      </c>
      <c r="N961" t="s">
        <v>25</v>
      </c>
      <c r="P961" s="2">
        <v>0</v>
      </c>
    </row>
    <row r="962" spans="1:16" x14ac:dyDescent="0.25">
      <c r="A962" t="s">
        <v>17</v>
      </c>
      <c r="B962" s="2">
        <v>3700017968</v>
      </c>
      <c r="C962" s="3">
        <v>45169</v>
      </c>
      <c r="D962" s="3">
        <v>45199</v>
      </c>
      <c r="E962" t="s">
        <v>575</v>
      </c>
      <c r="F962" t="e">
        <f>+VLOOKUP(E962,compt,1,0)</f>
        <v>#N/A</v>
      </c>
      <c r="G962" t="s">
        <v>37</v>
      </c>
      <c r="H962" s="4">
        <v>0</v>
      </c>
      <c r="I962" s="4">
        <v>389.95</v>
      </c>
      <c r="K962" t="s">
        <v>20</v>
      </c>
      <c r="M962" t="s">
        <v>21</v>
      </c>
      <c r="N962" t="s">
        <v>22</v>
      </c>
      <c r="P962" s="2">
        <v>0</v>
      </c>
    </row>
    <row r="963" spans="1:16" x14ac:dyDescent="0.25">
      <c r="A963" t="s">
        <v>17</v>
      </c>
      <c r="B963" s="2">
        <v>3700017968</v>
      </c>
      <c r="C963" s="3">
        <v>45169</v>
      </c>
      <c r="D963" s="3">
        <v>45199</v>
      </c>
      <c r="E963" t="s">
        <v>575</v>
      </c>
      <c r="F963" t="e">
        <f>+VLOOKUP(E963,compt,1,0)</f>
        <v>#N/A</v>
      </c>
      <c r="G963" t="s">
        <v>37</v>
      </c>
      <c r="H963" s="4">
        <v>0</v>
      </c>
      <c r="I963" s="4">
        <v>49.59</v>
      </c>
      <c r="K963" t="s">
        <v>20</v>
      </c>
      <c r="M963" t="s">
        <v>21</v>
      </c>
      <c r="N963" t="s">
        <v>22</v>
      </c>
      <c r="P963" s="2">
        <v>0</v>
      </c>
    </row>
    <row r="964" spans="1:16" x14ac:dyDescent="0.25">
      <c r="A964" t="s">
        <v>17</v>
      </c>
      <c r="B964" s="2">
        <v>3700017968</v>
      </c>
      <c r="C964" s="3">
        <v>45169</v>
      </c>
      <c r="D964" s="3">
        <v>45199</v>
      </c>
      <c r="E964" t="s">
        <v>575</v>
      </c>
      <c r="F964" t="e">
        <f>+VLOOKUP(E964,compt,1,0)</f>
        <v>#N/A</v>
      </c>
      <c r="G964" t="s">
        <v>37</v>
      </c>
      <c r="H964" s="4">
        <v>0</v>
      </c>
      <c r="I964" s="4">
        <v>108.53</v>
      </c>
      <c r="K964" t="s">
        <v>20</v>
      </c>
      <c r="M964" t="s">
        <v>21</v>
      </c>
      <c r="N964" t="s">
        <v>22</v>
      </c>
      <c r="P964" s="2">
        <v>0</v>
      </c>
    </row>
    <row r="965" spans="1:16" x14ac:dyDescent="0.25">
      <c r="A965" t="s">
        <v>17</v>
      </c>
      <c r="B965" s="2">
        <v>3700017969</v>
      </c>
      <c r="C965" s="3">
        <v>45169</v>
      </c>
      <c r="D965" s="3">
        <v>45199</v>
      </c>
      <c r="E965" t="s">
        <v>739</v>
      </c>
      <c r="F965" t="e">
        <f>+VLOOKUP(E965,compt,1,0)</f>
        <v>#N/A</v>
      </c>
      <c r="G965" t="s">
        <v>37</v>
      </c>
      <c r="H965" s="4">
        <v>0</v>
      </c>
      <c r="I965" s="4">
        <v>190.2</v>
      </c>
      <c r="K965" t="s">
        <v>20</v>
      </c>
      <c r="M965" t="s">
        <v>21</v>
      </c>
      <c r="N965" t="s">
        <v>22</v>
      </c>
      <c r="P965" s="2">
        <v>0</v>
      </c>
    </row>
    <row r="966" spans="1:16" x14ac:dyDescent="0.25">
      <c r="A966" t="s">
        <v>17</v>
      </c>
      <c r="B966" s="2">
        <v>3700017969</v>
      </c>
      <c r="C966" s="3">
        <v>45169</v>
      </c>
      <c r="D966" s="3">
        <v>45199</v>
      </c>
      <c r="E966" t="s">
        <v>739</v>
      </c>
      <c r="F966" t="e">
        <f>+VLOOKUP(E966,compt,1,0)</f>
        <v>#N/A</v>
      </c>
      <c r="G966" t="s">
        <v>37</v>
      </c>
      <c r="H966" s="4">
        <v>0</v>
      </c>
      <c r="I966" s="4">
        <v>10.73</v>
      </c>
      <c r="K966" t="s">
        <v>20</v>
      </c>
      <c r="M966" t="s">
        <v>21</v>
      </c>
      <c r="N966" t="s">
        <v>22</v>
      </c>
      <c r="P966" s="2">
        <v>0</v>
      </c>
    </row>
    <row r="967" spans="1:16" x14ac:dyDescent="0.25">
      <c r="A967" t="s">
        <v>17</v>
      </c>
      <c r="B967" s="2">
        <v>3700017970</v>
      </c>
      <c r="C967" s="3">
        <v>45169</v>
      </c>
      <c r="D967" s="3">
        <v>45204</v>
      </c>
      <c r="E967" t="s">
        <v>1446</v>
      </c>
      <c r="G967" t="s">
        <v>37</v>
      </c>
      <c r="H967" s="4">
        <v>0</v>
      </c>
      <c r="I967" s="4">
        <v>96</v>
      </c>
      <c r="L967" t="s">
        <v>20</v>
      </c>
      <c r="M967" t="s">
        <v>21</v>
      </c>
      <c r="N967" t="s">
        <v>25</v>
      </c>
      <c r="P967" s="2">
        <v>0</v>
      </c>
    </row>
    <row r="968" spans="1:16" x14ac:dyDescent="0.25">
      <c r="A968" t="s">
        <v>17</v>
      </c>
      <c r="B968" s="2">
        <v>3700017971</v>
      </c>
      <c r="C968" s="3">
        <v>45169</v>
      </c>
      <c r="D968" s="3">
        <v>45202</v>
      </c>
      <c r="E968" t="s">
        <v>1289</v>
      </c>
      <c r="G968" t="s">
        <v>37</v>
      </c>
      <c r="H968" s="4">
        <v>0</v>
      </c>
      <c r="I968" s="4">
        <v>15</v>
      </c>
      <c r="L968" t="s">
        <v>20</v>
      </c>
      <c r="M968" t="s">
        <v>21</v>
      </c>
      <c r="N968" t="s">
        <v>25</v>
      </c>
      <c r="P968" s="2">
        <v>0</v>
      </c>
    </row>
    <row r="969" spans="1:16" x14ac:dyDescent="0.25">
      <c r="A969" t="s">
        <v>17</v>
      </c>
      <c r="B969" s="2">
        <v>3700017971</v>
      </c>
      <c r="C969" s="3">
        <v>45169</v>
      </c>
      <c r="D969" s="3">
        <v>45202</v>
      </c>
      <c r="E969" t="s">
        <v>1289</v>
      </c>
      <c r="G969" t="s">
        <v>37</v>
      </c>
      <c r="H969" s="4">
        <v>0</v>
      </c>
      <c r="I969" s="4">
        <v>139.6</v>
      </c>
      <c r="L969" t="s">
        <v>20</v>
      </c>
      <c r="M969" t="s">
        <v>21</v>
      </c>
      <c r="N969" t="s">
        <v>25</v>
      </c>
      <c r="P969" s="2">
        <v>0</v>
      </c>
    </row>
    <row r="970" spans="1:16" x14ac:dyDescent="0.25">
      <c r="A970" t="s">
        <v>17</v>
      </c>
      <c r="B970" s="2">
        <v>3700017972</v>
      </c>
      <c r="C970" s="3">
        <v>45169</v>
      </c>
      <c r="D970" s="3">
        <v>45201</v>
      </c>
      <c r="E970" t="s">
        <v>1302</v>
      </c>
      <c r="G970" t="s">
        <v>37</v>
      </c>
      <c r="H970" s="4">
        <v>0</v>
      </c>
      <c r="I970" s="4">
        <v>18.2</v>
      </c>
      <c r="L970" t="s">
        <v>20</v>
      </c>
      <c r="M970" t="s">
        <v>21</v>
      </c>
      <c r="N970" t="s">
        <v>25</v>
      </c>
      <c r="P970" s="2">
        <v>0</v>
      </c>
    </row>
    <row r="971" spans="1:16" x14ac:dyDescent="0.25">
      <c r="A971" t="s">
        <v>17</v>
      </c>
      <c r="B971" s="2">
        <v>3700017972</v>
      </c>
      <c r="C971" s="3">
        <v>45169</v>
      </c>
      <c r="D971" s="3">
        <v>45201</v>
      </c>
      <c r="E971" t="s">
        <v>1302</v>
      </c>
      <c r="G971" t="s">
        <v>37</v>
      </c>
      <c r="H971" s="4">
        <v>0</v>
      </c>
      <c r="I971" s="4">
        <v>3.18</v>
      </c>
      <c r="L971" t="s">
        <v>20</v>
      </c>
      <c r="M971" t="s">
        <v>21</v>
      </c>
      <c r="N971" t="s">
        <v>25</v>
      </c>
      <c r="P971" s="2">
        <v>0</v>
      </c>
    </row>
    <row r="972" spans="1:16" x14ac:dyDescent="0.25">
      <c r="A972" t="s">
        <v>17</v>
      </c>
      <c r="B972" s="2">
        <v>3700017972</v>
      </c>
      <c r="C972" s="3">
        <v>45169</v>
      </c>
      <c r="D972" s="3">
        <v>45201</v>
      </c>
      <c r="E972" t="s">
        <v>1302</v>
      </c>
      <c r="G972" t="s">
        <v>37</v>
      </c>
      <c r="H972" s="4">
        <v>0</v>
      </c>
      <c r="I972" s="4">
        <v>42.8</v>
      </c>
      <c r="L972" t="s">
        <v>20</v>
      </c>
      <c r="M972" t="s">
        <v>21</v>
      </c>
      <c r="N972" t="s">
        <v>25</v>
      </c>
      <c r="P972" s="2">
        <v>0</v>
      </c>
    </row>
    <row r="973" spans="1:16" x14ac:dyDescent="0.25">
      <c r="A973" t="s">
        <v>17</v>
      </c>
      <c r="B973" s="2">
        <v>3700017973</v>
      </c>
      <c r="C973" s="3">
        <v>45169</v>
      </c>
      <c r="D973" s="3">
        <v>45195</v>
      </c>
      <c r="E973" t="s">
        <v>733</v>
      </c>
      <c r="F973" t="e">
        <f>+VLOOKUP(E973,compt,1,0)</f>
        <v>#N/A</v>
      </c>
      <c r="G973" t="s">
        <v>37</v>
      </c>
      <c r="H973" s="4">
        <v>0</v>
      </c>
      <c r="I973" s="4">
        <v>3.54</v>
      </c>
      <c r="K973" t="s">
        <v>20</v>
      </c>
      <c r="M973" t="s">
        <v>21</v>
      </c>
      <c r="N973" t="s">
        <v>22</v>
      </c>
      <c r="P973" s="2">
        <v>0</v>
      </c>
    </row>
    <row r="974" spans="1:16" x14ac:dyDescent="0.25">
      <c r="A974" t="s">
        <v>17</v>
      </c>
      <c r="B974" s="2">
        <v>3700017973</v>
      </c>
      <c r="C974" s="3">
        <v>45169</v>
      </c>
      <c r="D974" s="3">
        <v>45195</v>
      </c>
      <c r="E974" t="s">
        <v>733</v>
      </c>
      <c r="F974" t="e">
        <f>+VLOOKUP(E974,compt,1,0)</f>
        <v>#N/A</v>
      </c>
      <c r="G974" t="s">
        <v>37</v>
      </c>
      <c r="H974" s="4">
        <v>0</v>
      </c>
      <c r="I974" s="4">
        <v>68</v>
      </c>
      <c r="K974" t="s">
        <v>20</v>
      </c>
      <c r="M974" t="s">
        <v>21</v>
      </c>
      <c r="N974" t="s">
        <v>22</v>
      </c>
      <c r="P974" s="2">
        <v>0</v>
      </c>
    </row>
    <row r="975" spans="1:16" x14ac:dyDescent="0.25">
      <c r="A975" t="s">
        <v>17</v>
      </c>
      <c r="B975" s="2">
        <v>3700017974</v>
      </c>
      <c r="C975" s="3">
        <v>45169</v>
      </c>
      <c r="D975" s="3">
        <v>45199</v>
      </c>
      <c r="E975" t="s">
        <v>552</v>
      </c>
      <c r="G975" t="s">
        <v>37</v>
      </c>
      <c r="H975" s="4">
        <v>0</v>
      </c>
      <c r="I975" s="4">
        <v>191.8</v>
      </c>
      <c r="L975" t="s">
        <v>20</v>
      </c>
      <c r="M975" t="s">
        <v>21</v>
      </c>
      <c r="N975" t="s">
        <v>25</v>
      </c>
      <c r="P975" s="2">
        <v>0</v>
      </c>
    </row>
    <row r="976" spans="1:16" x14ac:dyDescent="0.25">
      <c r="A976" t="s">
        <v>17</v>
      </c>
      <c r="B976" s="2">
        <v>3700017974</v>
      </c>
      <c r="C976" s="3">
        <v>45169</v>
      </c>
      <c r="D976" s="3">
        <v>45199</v>
      </c>
      <c r="E976" t="s">
        <v>552</v>
      </c>
      <c r="G976" t="s">
        <v>37</v>
      </c>
      <c r="H976" s="4">
        <v>0</v>
      </c>
      <c r="I976" s="4">
        <v>15.1</v>
      </c>
      <c r="L976" t="s">
        <v>20</v>
      </c>
      <c r="M976" t="s">
        <v>21</v>
      </c>
      <c r="N976" t="s">
        <v>25</v>
      </c>
      <c r="P976" s="2">
        <v>0</v>
      </c>
    </row>
    <row r="977" spans="1:16" x14ac:dyDescent="0.25">
      <c r="A977" t="s">
        <v>17</v>
      </c>
      <c r="B977" s="2">
        <v>3700017974</v>
      </c>
      <c r="C977" s="3">
        <v>45169</v>
      </c>
      <c r="D977" s="3">
        <v>45199</v>
      </c>
      <c r="E977" t="s">
        <v>552</v>
      </c>
      <c r="G977" t="s">
        <v>37</v>
      </c>
      <c r="H977" s="4">
        <v>0</v>
      </c>
      <c r="I977" s="4">
        <v>76</v>
      </c>
      <c r="L977" t="s">
        <v>20</v>
      </c>
      <c r="M977" t="s">
        <v>21</v>
      </c>
      <c r="N977" t="s">
        <v>25</v>
      </c>
      <c r="P977" s="2">
        <v>0</v>
      </c>
    </row>
    <row r="978" spans="1:16" x14ac:dyDescent="0.25">
      <c r="A978" t="s">
        <v>17</v>
      </c>
      <c r="B978" s="2">
        <v>3700017975</v>
      </c>
      <c r="C978" s="3">
        <v>45169</v>
      </c>
      <c r="D978" s="3">
        <v>45204</v>
      </c>
      <c r="E978" t="s">
        <v>139</v>
      </c>
      <c r="G978" t="s">
        <v>37</v>
      </c>
      <c r="H978" s="4">
        <v>0</v>
      </c>
      <c r="I978" s="4">
        <v>446.2</v>
      </c>
      <c r="L978" t="s">
        <v>20</v>
      </c>
      <c r="M978" t="s">
        <v>21</v>
      </c>
      <c r="N978" t="s">
        <v>25</v>
      </c>
      <c r="P978" s="2">
        <v>0</v>
      </c>
    </row>
    <row r="979" spans="1:16" x14ac:dyDescent="0.25">
      <c r="A979" t="s">
        <v>17</v>
      </c>
      <c r="B979" s="2">
        <v>3700017975</v>
      </c>
      <c r="C979" s="3">
        <v>45169</v>
      </c>
      <c r="D979" s="3">
        <v>45204</v>
      </c>
      <c r="E979" t="s">
        <v>139</v>
      </c>
      <c r="G979" t="s">
        <v>37</v>
      </c>
      <c r="H979" s="4">
        <v>0</v>
      </c>
      <c r="I979" s="4">
        <v>25.17</v>
      </c>
      <c r="L979" t="s">
        <v>20</v>
      </c>
      <c r="M979" t="s">
        <v>21</v>
      </c>
      <c r="N979" t="s">
        <v>25</v>
      </c>
      <c r="P979" s="2">
        <v>0</v>
      </c>
    </row>
    <row r="980" spans="1:16" x14ac:dyDescent="0.25">
      <c r="A980" t="s">
        <v>17</v>
      </c>
      <c r="B980" s="2">
        <v>3700017976</v>
      </c>
      <c r="C980" s="3">
        <v>45169</v>
      </c>
      <c r="D980" s="3">
        <v>45201</v>
      </c>
      <c r="E980" t="s">
        <v>266</v>
      </c>
      <c r="G980" t="s">
        <v>37</v>
      </c>
      <c r="H980" s="4">
        <v>0</v>
      </c>
      <c r="I980" s="4">
        <v>371</v>
      </c>
      <c r="L980" t="s">
        <v>20</v>
      </c>
      <c r="M980" t="s">
        <v>21</v>
      </c>
      <c r="N980" t="s">
        <v>25</v>
      </c>
      <c r="P980" s="2">
        <v>0</v>
      </c>
    </row>
    <row r="981" spans="1:16" x14ac:dyDescent="0.25">
      <c r="A981" t="s">
        <v>17</v>
      </c>
      <c r="B981" s="2">
        <v>3700017976</v>
      </c>
      <c r="C981" s="3">
        <v>45169</v>
      </c>
      <c r="D981" s="3">
        <v>45201</v>
      </c>
      <c r="E981" t="s">
        <v>266</v>
      </c>
      <c r="G981" t="s">
        <v>37</v>
      </c>
      <c r="H981" s="4">
        <v>0</v>
      </c>
      <c r="I981" s="4">
        <v>146.19999999999999</v>
      </c>
      <c r="L981" t="s">
        <v>20</v>
      </c>
      <c r="M981" t="s">
        <v>21</v>
      </c>
      <c r="N981" t="s">
        <v>25</v>
      </c>
      <c r="P981" s="2">
        <v>0</v>
      </c>
    </row>
    <row r="982" spans="1:16" x14ac:dyDescent="0.25">
      <c r="A982" t="s">
        <v>17</v>
      </c>
      <c r="B982" s="2">
        <v>3700017976</v>
      </c>
      <c r="C982" s="3">
        <v>45169</v>
      </c>
      <c r="D982" s="3">
        <v>45201</v>
      </c>
      <c r="E982" t="s">
        <v>266</v>
      </c>
      <c r="G982" t="s">
        <v>37</v>
      </c>
      <c r="H982" s="4">
        <v>0</v>
      </c>
      <c r="I982" s="4">
        <v>171.1</v>
      </c>
      <c r="L982" t="s">
        <v>20</v>
      </c>
      <c r="M982" t="s">
        <v>21</v>
      </c>
      <c r="N982" t="s">
        <v>25</v>
      </c>
      <c r="P982" s="2">
        <v>0</v>
      </c>
    </row>
    <row r="983" spans="1:16" x14ac:dyDescent="0.25">
      <c r="A983" t="s">
        <v>17</v>
      </c>
      <c r="B983" s="2">
        <v>3700017976</v>
      </c>
      <c r="C983" s="3">
        <v>45169</v>
      </c>
      <c r="D983" s="3">
        <v>45201</v>
      </c>
      <c r="E983" t="s">
        <v>266</v>
      </c>
      <c r="G983" t="s">
        <v>37</v>
      </c>
      <c r="H983" s="4">
        <v>0</v>
      </c>
      <c r="I983" s="4">
        <v>1683.8</v>
      </c>
      <c r="L983" t="s">
        <v>20</v>
      </c>
      <c r="M983" t="s">
        <v>21</v>
      </c>
      <c r="N983" t="s">
        <v>25</v>
      </c>
      <c r="P983" s="2">
        <v>0</v>
      </c>
    </row>
    <row r="984" spans="1:16" x14ac:dyDescent="0.25">
      <c r="A984" t="s">
        <v>17</v>
      </c>
      <c r="B984" s="2">
        <v>3700017976</v>
      </c>
      <c r="C984" s="3">
        <v>45169</v>
      </c>
      <c r="D984" s="3">
        <v>45201</v>
      </c>
      <c r="E984" t="s">
        <v>266</v>
      </c>
      <c r="G984" t="s">
        <v>37</v>
      </c>
      <c r="H984" s="4">
        <v>0</v>
      </c>
      <c r="I984" s="4">
        <v>1083</v>
      </c>
      <c r="L984" t="s">
        <v>20</v>
      </c>
      <c r="M984" t="s">
        <v>21</v>
      </c>
      <c r="N984" t="s">
        <v>25</v>
      </c>
      <c r="P984" s="2">
        <v>0</v>
      </c>
    </row>
    <row r="985" spans="1:16" x14ac:dyDescent="0.25">
      <c r="A985" t="s">
        <v>17</v>
      </c>
      <c r="B985" s="2">
        <v>3700017977</v>
      </c>
      <c r="C985" s="3">
        <v>45169</v>
      </c>
      <c r="D985" s="3">
        <v>45198</v>
      </c>
      <c r="E985" t="s">
        <v>280</v>
      </c>
      <c r="F985" t="e">
        <f>+VLOOKUP(E985,compt,1,0)</f>
        <v>#N/A</v>
      </c>
      <c r="G985" t="s">
        <v>37</v>
      </c>
      <c r="H985" s="4">
        <v>0</v>
      </c>
      <c r="I985" s="4">
        <v>669.4</v>
      </c>
      <c r="K985" t="s">
        <v>20</v>
      </c>
      <c r="M985" t="s">
        <v>21</v>
      </c>
      <c r="N985" t="s">
        <v>22</v>
      </c>
      <c r="P985" s="2">
        <v>0</v>
      </c>
    </row>
    <row r="986" spans="1:16" x14ac:dyDescent="0.25">
      <c r="A986" t="s">
        <v>17</v>
      </c>
      <c r="B986" s="2">
        <v>3700017977</v>
      </c>
      <c r="C986" s="3">
        <v>45169</v>
      </c>
      <c r="D986" s="3">
        <v>45198</v>
      </c>
      <c r="E986" t="s">
        <v>280</v>
      </c>
      <c r="F986" t="e">
        <f>+VLOOKUP(E986,compt,1,0)</f>
        <v>#N/A</v>
      </c>
      <c r="G986" t="s">
        <v>37</v>
      </c>
      <c r="H986" s="4">
        <v>0</v>
      </c>
      <c r="I986" s="4">
        <v>177.8</v>
      </c>
      <c r="K986" t="s">
        <v>20</v>
      </c>
      <c r="M986" t="s">
        <v>21</v>
      </c>
      <c r="N986" t="s">
        <v>22</v>
      </c>
      <c r="P986" s="2">
        <v>0</v>
      </c>
    </row>
    <row r="987" spans="1:16" x14ac:dyDescent="0.25">
      <c r="A987" t="s">
        <v>17</v>
      </c>
      <c r="B987" s="2">
        <v>3700017977</v>
      </c>
      <c r="C987" s="3">
        <v>45169</v>
      </c>
      <c r="D987" s="3">
        <v>45198</v>
      </c>
      <c r="E987" t="s">
        <v>280</v>
      </c>
      <c r="F987" t="e">
        <f>+VLOOKUP(E987,compt,1,0)</f>
        <v>#N/A</v>
      </c>
      <c r="G987" t="s">
        <v>37</v>
      </c>
      <c r="H987" s="4">
        <v>0</v>
      </c>
      <c r="I987" s="4">
        <v>144</v>
      </c>
      <c r="K987" t="s">
        <v>20</v>
      </c>
      <c r="M987" t="s">
        <v>21</v>
      </c>
      <c r="N987" t="s">
        <v>22</v>
      </c>
      <c r="P987" s="2">
        <v>0</v>
      </c>
    </row>
    <row r="988" spans="1:16" x14ac:dyDescent="0.25">
      <c r="A988" t="s">
        <v>17</v>
      </c>
      <c r="B988" s="2">
        <v>3700017977</v>
      </c>
      <c r="C988" s="3">
        <v>45169</v>
      </c>
      <c r="D988" s="3">
        <v>45198</v>
      </c>
      <c r="E988" t="s">
        <v>280</v>
      </c>
      <c r="F988" t="e">
        <f>+VLOOKUP(E988,compt,1,0)</f>
        <v>#N/A</v>
      </c>
      <c r="G988" t="s">
        <v>37</v>
      </c>
      <c r="H988" s="4">
        <v>0</v>
      </c>
      <c r="I988" s="4">
        <v>124.04</v>
      </c>
      <c r="K988" t="s">
        <v>20</v>
      </c>
      <c r="M988" t="s">
        <v>21</v>
      </c>
      <c r="N988" t="s">
        <v>22</v>
      </c>
      <c r="P988" s="2">
        <v>0</v>
      </c>
    </row>
    <row r="989" spans="1:16" x14ac:dyDescent="0.25">
      <c r="A989" t="s">
        <v>17</v>
      </c>
      <c r="B989" s="2">
        <v>3700017977</v>
      </c>
      <c r="C989" s="3">
        <v>45169</v>
      </c>
      <c r="D989" s="3">
        <v>45198</v>
      </c>
      <c r="E989" t="s">
        <v>280</v>
      </c>
      <c r="F989" t="e">
        <f>+VLOOKUP(E989,compt,1,0)</f>
        <v>#N/A</v>
      </c>
      <c r="G989" t="s">
        <v>37</v>
      </c>
      <c r="H989" s="4">
        <v>0</v>
      </c>
      <c r="I989" s="4">
        <v>545.4</v>
      </c>
      <c r="K989" t="s">
        <v>20</v>
      </c>
      <c r="M989" t="s">
        <v>21</v>
      </c>
      <c r="N989" t="s">
        <v>22</v>
      </c>
      <c r="P989" s="2">
        <v>0</v>
      </c>
    </row>
    <row r="990" spans="1:16" x14ac:dyDescent="0.25">
      <c r="A990" t="s">
        <v>17</v>
      </c>
      <c r="B990" s="2">
        <v>3700017978</v>
      </c>
      <c r="C990" s="3">
        <v>45169</v>
      </c>
      <c r="D990" s="3">
        <v>45201</v>
      </c>
      <c r="E990" t="s">
        <v>277</v>
      </c>
      <c r="G990" t="s">
        <v>37</v>
      </c>
      <c r="H990" s="4">
        <v>0</v>
      </c>
      <c r="I990" s="4">
        <v>50.8</v>
      </c>
      <c r="L990" t="s">
        <v>20</v>
      </c>
      <c r="M990" t="s">
        <v>21</v>
      </c>
      <c r="N990" t="s">
        <v>25</v>
      </c>
      <c r="P990" s="2">
        <v>0</v>
      </c>
    </row>
    <row r="991" spans="1:16" x14ac:dyDescent="0.25">
      <c r="A991" t="s">
        <v>17</v>
      </c>
      <c r="B991" s="2">
        <v>3700017978</v>
      </c>
      <c r="C991" s="3">
        <v>45169</v>
      </c>
      <c r="D991" s="3">
        <v>45201</v>
      </c>
      <c r="E991" t="s">
        <v>277</v>
      </c>
      <c r="G991" t="s">
        <v>37</v>
      </c>
      <c r="H991" s="4">
        <v>0</v>
      </c>
      <c r="I991" s="4">
        <v>220</v>
      </c>
      <c r="L991" t="s">
        <v>20</v>
      </c>
      <c r="M991" t="s">
        <v>21</v>
      </c>
      <c r="N991" t="s">
        <v>25</v>
      </c>
      <c r="P991" s="2">
        <v>0</v>
      </c>
    </row>
    <row r="992" spans="1:16" x14ac:dyDescent="0.25">
      <c r="A992" t="s">
        <v>17</v>
      </c>
      <c r="B992" s="2">
        <v>3700017978</v>
      </c>
      <c r="C992" s="3">
        <v>45169</v>
      </c>
      <c r="D992" s="3">
        <v>45201</v>
      </c>
      <c r="E992" t="s">
        <v>277</v>
      </c>
      <c r="G992" t="s">
        <v>37</v>
      </c>
      <c r="H992" s="4">
        <v>0</v>
      </c>
      <c r="I992" s="4">
        <v>83</v>
      </c>
      <c r="L992" t="s">
        <v>20</v>
      </c>
      <c r="M992" t="s">
        <v>21</v>
      </c>
      <c r="N992" t="s">
        <v>25</v>
      </c>
      <c r="P992" s="2">
        <v>0</v>
      </c>
    </row>
    <row r="993" spans="1:16" x14ac:dyDescent="0.25">
      <c r="A993" t="s">
        <v>17</v>
      </c>
      <c r="B993" s="2">
        <v>3700017978</v>
      </c>
      <c r="C993" s="3">
        <v>45169</v>
      </c>
      <c r="D993" s="3">
        <v>45201</v>
      </c>
      <c r="E993" t="s">
        <v>277</v>
      </c>
      <c r="G993" t="s">
        <v>37</v>
      </c>
      <c r="H993" s="4">
        <v>0</v>
      </c>
      <c r="I993" s="4">
        <v>180.18</v>
      </c>
      <c r="L993" t="s">
        <v>20</v>
      </c>
      <c r="M993" t="s">
        <v>21</v>
      </c>
      <c r="N993" t="s">
        <v>25</v>
      </c>
      <c r="P993" s="2">
        <v>0</v>
      </c>
    </row>
    <row r="994" spans="1:16" x14ac:dyDescent="0.25">
      <c r="A994" t="s">
        <v>17</v>
      </c>
      <c r="B994" s="2">
        <v>3700017978</v>
      </c>
      <c r="C994" s="3">
        <v>45169</v>
      </c>
      <c r="D994" s="3">
        <v>45201</v>
      </c>
      <c r="E994" t="s">
        <v>277</v>
      </c>
      <c r="G994" t="s">
        <v>37</v>
      </c>
      <c r="H994" s="4">
        <v>0</v>
      </c>
      <c r="I994" s="4">
        <v>1629.4</v>
      </c>
      <c r="L994" t="s">
        <v>20</v>
      </c>
      <c r="M994" t="s">
        <v>21</v>
      </c>
      <c r="N994" t="s">
        <v>25</v>
      </c>
      <c r="P994" s="2">
        <v>0</v>
      </c>
    </row>
    <row r="995" spans="1:16" x14ac:dyDescent="0.25">
      <c r="A995" t="s">
        <v>17</v>
      </c>
      <c r="B995" s="2">
        <v>3700017979</v>
      </c>
      <c r="C995" s="3">
        <v>45169</v>
      </c>
      <c r="D995" s="3">
        <v>45210</v>
      </c>
      <c r="E995" t="s">
        <v>1357</v>
      </c>
      <c r="G995" t="s">
        <v>37</v>
      </c>
      <c r="H995" s="4">
        <v>0</v>
      </c>
      <c r="I995" s="4">
        <v>26</v>
      </c>
      <c r="L995" t="s">
        <v>20</v>
      </c>
      <c r="M995" t="s">
        <v>21</v>
      </c>
      <c r="N995" t="s">
        <v>25</v>
      </c>
      <c r="P995" s="2">
        <v>0</v>
      </c>
    </row>
    <row r="996" spans="1:16" x14ac:dyDescent="0.25">
      <c r="A996" t="s">
        <v>17</v>
      </c>
      <c r="B996" s="2">
        <v>3700017980</v>
      </c>
      <c r="C996" s="3">
        <v>45169</v>
      </c>
      <c r="D996" s="3">
        <v>45203</v>
      </c>
      <c r="E996" t="s">
        <v>416</v>
      </c>
      <c r="G996" t="s">
        <v>37</v>
      </c>
      <c r="H996" s="4">
        <v>0</v>
      </c>
      <c r="I996" s="4">
        <v>2.5299999999999998</v>
      </c>
      <c r="L996" t="s">
        <v>20</v>
      </c>
      <c r="M996" t="s">
        <v>21</v>
      </c>
      <c r="N996" t="s">
        <v>25</v>
      </c>
      <c r="P996" s="2">
        <v>0</v>
      </c>
    </row>
    <row r="997" spans="1:16" x14ac:dyDescent="0.25">
      <c r="A997" t="s">
        <v>17</v>
      </c>
      <c r="B997" s="2">
        <v>3700017980</v>
      </c>
      <c r="C997" s="3">
        <v>45169</v>
      </c>
      <c r="D997" s="3">
        <v>45203</v>
      </c>
      <c r="E997" t="s">
        <v>416</v>
      </c>
      <c r="G997" t="s">
        <v>37</v>
      </c>
      <c r="H997" s="4">
        <v>0</v>
      </c>
      <c r="I997" s="4">
        <v>48.6</v>
      </c>
      <c r="L997" t="s">
        <v>20</v>
      </c>
      <c r="M997" t="s">
        <v>21</v>
      </c>
      <c r="N997" t="s">
        <v>25</v>
      </c>
      <c r="P997" s="2">
        <v>0</v>
      </c>
    </row>
    <row r="998" spans="1:16" x14ac:dyDescent="0.25">
      <c r="A998" t="s">
        <v>17</v>
      </c>
      <c r="B998" s="2">
        <v>3700017981</v>
      </c>
      <c r="C998" s="3">
        <v>45169</v>
      </c>
      <c r="D998" s="3">
        <v>45187</v>
      </c>
      <c r="E998" t="s">
        <v>935</v>
      </c>
      <c r="F998" t="e">
        <f>+VLOOKUP(E998,compt,1,0)</f>
        <v>#N/A</v>
      </c>
      <c r="G998" t="s">
        <v>37</v>
      </c>
      <c r="H998" s="4">
        <v>0</v>
      </c>
      <c r="I998" s="4">
        <v>1.62</v>
      </c>
      <c r="K998" t="s">
        <v>20</v>
      </c>
      <c r="M998" t="s">
        <v>21</v>
      </c>
      <c r="N998" t="s">
        <v>22</v>
      </c>
      <c r="P998" s="2">
        <v>0</v>
      </c>
    </row>
    <row r="999" spans="1:16" x14ac:dyDescent="0.25">
      <c r="A999" t="s">
        <v>17</v>
      </c>
      <c r="B999" s="2">
        <v>3700017981</v>
      </c>
      <c r="C999" s="3">
        <v>45169</v>
      </c>
      <c r="D999" s="3">
        <v>45187</v>
      </c>
      <c r="E999" t="s">
        <v>935</v>
      </c>
      <c r="F999" t="e">
        <f>+VLOOKUP(E999,compt,1,0)</f>
        <v>#N/A</v>
      </c>
      <c r="G999" t="s">
        <v>37</v>
      </c>
      <c r="H999" s="4">
        <v>0</v>
      </c>
      <c r="I999" s="4">
        <v>31</v>
      </c>
      <c r="K999" t="s">
        <v>20</v>
      </c>
      <c r="M999" t="s">
        <v>21</v>
      </c>
      <c r="N999" t="s">
        <v>22</v>
      </c>
      <c r="P999" s="2">
        <v>0</v>
      </c>
    </row>
    <row r="1000" spans="1:16" x14ac:dyDescent="0.25">
      <c r="A1000" t="s">
        <v>17</v>
      </c>
      <c r="B1000" s="2">
        <v>3700017982</v>
      </c>
      <c r="C1000" s="3">
        <v>45169</v>
      </c>
      <c r="D1000" s="3">
        <v>45208</v>
      </c>
      <c r="E1000" t="s">
        <v>719</v>
      </c>
      <c r="G1000" t="s">
        <v>37</v>
      </c>
      <c r="H1000" s="4">
        <v>0</v>
      </c>
      <c r="I1000" s="4">
        <v>30</v>
      </c>
      <c r="L1000" t="s">
        <v>20</v>
      </c>
      <c r="M1000" t="s">
        <v>21</v>
      </c>
      <c r="N1000" t="s">
        <v>25</v>
      </c>
      <c r="P1000" s="2">
        <v>0</v>
      </c>
    </row>
    <row r="1001" spans="1:16" x14ac:dyDescent="0.25">
      <c r="A1001" t="s">
        <v>17</v>
      </c>
      <c r="B1001" s="2">
        <v>3700017982</v>
      </c>
      <c r="C1001" s="3">
        <v>45169</v>
      </c>
      <c r="D1001" s="3">
        <v>45208</v>
      </c>
      <c r="E1001" t="s">
        <v>719</v>
      </c>
      <c r="G1001" t="s">
        <v>37</v>
      </c>
      <c r="H1001" s="4">
        <v>0</v>
      </c>
      <c r="I1001" s="4">
        <v>1.69</v>
      </c>
      <c r="L1001" t="s">
        <v>20</v>
      </c>
      <c r="M1001" t="s">
        <v>21</v>
      </c>
      <c r="N1001" t="s">
        <v>25</v>
      </c>
      <c r="P1001" s="2">
        <v>0</v>
      </c>
    </row>
    <row r="1002" spans="1:16" x14ac:dyDescent="0.25">
      <c r="A1002" t="s">
        <v>17</v>
      </c>
      <c r="B1002" s="2">
        <v>3700017983</v>
      </c>
      <c r="C1002" s="3">
        <v>45169</v>
      </c>
      <c r="D1002" s="3">
        <v>45201</v>
      </c>
      <c r="E1002" t="s">
        <v>160</v>
      </c>
      <c r="G1002" t="s">
        <v>37</v>
      </c>
      <c r="H1002" s="4">
        <v>0</v>
      </c>
      <c r="I1002" s="4">
        <v>73.739999999999995</v>
      </c>
      <c r="L1002" t="s">
        <v>20</v>
      </c>
      <c r="M1002" t="s">
        <v>21</v>
      </c>
      <c r="N1002" t="s">
        <v>25</v>
      </c>
      <c r="P1002" s="2">
        <v>0</v>
      </c>
    </row>
    <row r="1003" spans="1:16" x14ac:dyDescent="0.25">
      <c r="A1003" t="s">
        <v>17</v>
      </c>
      <c r="B1003" s="2">
        <v>3700017983</v>
      </c>
      <c r="C1003" s="3">
        <v>45169</v>
      </c>
      <c r="D1003" s="3">
        <v>45201</v>
      </c>
      <c r="E1003" t="s">
        <v>160</v>
      </c>
      <c r="G1003" t="s">
        <v>37</v>
      </c>
      <c r="H1003" s="4">
        <v>0</v>
      </c>
      <c r="I1003" s="4">
        <v>500.01</v>
      </c>
      <c r="L1003" t="s">
        <v>20</v>
      </c>
      <c r="M1003" t="s">
        <v>21</v>
      </c>
      <c r="N1003" t="s">
        <v>25</v>
      </c>
      <c r="P1003" s="2">
        <v>0</v>
      </c>
    </row>
    <row r="1004" spans="1:16" x14ac:dyDescent="0.25">
      <c r="A1004" t="s">
        <v>17</v>
      </c>
      <c r="B1004" s="2">
        <v>3700017983</v>
      </c>
      <c r="C1004" s="3">
        <v>45169</v>
      </c>
      <c r="D1004" s="3">
        <v>45201</v>
      </c>
      <c r="E1004" t="s">
        <v>160</v>
      </c>
      <c r="G1004" t="s">
        <v>37</v>
      </c>
      <c r="H1004" s="4">
        <v>0</v>
      </c>
      <c r="I1004" s="4">
        <v>30.29</v>
      </c>
      <c r="L1004" t="s">
        <v>20</v>
      </c>
      <c r="M1004" t="s">
        <v>21</v>
      </c>
      <c r="N1004" t="s">
        <v>25</v>
      </c>
      <c r="P1004" s="2">
        <v>0</v>
      </c>
    </row>
    <row r="1005" spans="1:16" x14ac:dyDescent="0.25">
      <c r="A1005" t="s">
        <v>17</v>
      </c>
      <c r="B1005" s="2">
        <v>3700017984</v>
      </c>
      <c r="C1005" s="3">
        <v>45169</v>
      </c>
      <c r="D1005" s="3">
        <v>45199</v>
      </c>
      <c r="E1005" t="s">
        <v>887</v>
      </c>
      <c r="G1005" t="s">
        <v>37</v>
      </c>
      <c r="H1005" s="4">
        <v>0</v>
      </c>
      <c r="I1005" s="4">
        <v>42.05</v>
      </c>
      <c r="L1005" t="s">
        <v>20</v>
      </c>
      <c r="M1005" t="s">
        <v>21</v>
      </c>
      <c r="N1005" t="s">
        <v>25</v>
      </c>
      <c r="P1005" s="2">
        <v>0</v>
      </c>
    </row>
    <row r="1006" spans="1:16" x14ac:dyDescent="0.25">
      <c r="A1006" t="s">
        <v>17</v>
      </c>
      <c r="B1006" s="2">
        <v>3700017984</v>
      </c>
      <c r="C1006" s="3">
        <v>45169</v>
      </c>
      <c r="D1006" s="3">
        <v>45199</v>
      </c>
      <c r="E1006" t="s">
        <v>887</v>
      </c>
      <c r="G1006" t="s">
        <v>37</v>
      </c>
      <c r="H1006" s="4">
        <v>0</v>
      </c>
      <c r="I1006" s="4">
        <v>2.37</v>
      </c>
      <c r="L1006" t="s">
        <v>20</v>
      </c>
      <c r="M1006" t="s">
        <v>21</v>
      </c>
      <c r="N1006" t="s">
        <v>25</v>
      </c>
      <c r="P1006" s="2">
        <v>0</v>
      </c>
    </row>
    <row r="1007" spans="1:16" x14ac:dyDescent="0.25">
      <c r="A1007" t="s">
        <v>17</v>
      </c>
      <c r="B1007" s="2">
        <v>3700017985</v>
      </c>
      <c r="C1007" s="3">
        <v>45169</v>
      </c>
      <c r="D1007" s="3">
        <v>45199</v>
      </c>
      <c r="E1007" t="s">
        <v>557</v>
      </c>
      <c r="G1007" t="s">
        <v>37</v>
      </c>
      <c r="H1007" s="4">
        <v>0</v>
      </c>
      <c r="I1007" s="4">
        <v>198.4</v>
      </c>
      <c r="L1007" t="s">
        <v>20</v>
      </c>
      <c r="M1007" t="s">
        <v>21</v>
      </c>
      <c r="N1007" t="s">
        <v>25</v>
      </c>
      <c r="P1007" s="2">
        <v>0</v>
      </c>
    </row>
    <row r="1008" spans="1:16" x14ac:dyDescent="0.25">
      <c r="A1008" t="s">
        <v>17</v>
      </c>
      <c r="B1008" s="2">
        <v>3700017985</v>
      </c>
      <c r="C1008" s="3">
        <v>45169</v>
      </c>
      <c r="D1008" s="3">
        <v>45199</v>
      </c>
      <c r="E1008" t="s">
        <v>557</v>
      </c>
      <c r="G1008" t="s">
        <v>37</v>
      </c>
      <c r="H1008" s="4">
        <v>0</v>
      </c>
      <c r="I1008" s="4">
        <v>22.19</v>
      </c>
      <c r="L1008" t="s">
        <v>20</v>
      </c>
      <c r="M1008" t="s">
        <v>21</v>
      </c>
      <c r="N1008" t="s">
        <v>25</v>
      </c>
      <c r="P1008" s="2">
        <v>0</v>
      </c>
    </row>
    <row r="1009" spans="1:16" x14ac:dyDescent="0.25">
      <c r="A1009" t="s">
        <v>17</v>
      </c>
      <c r="B1009" s="2">
        <v>3700017985</v>
      </c>
      <c r="C1009" s="3">
        <v>45169</v>
      </c>
      <c r="D1009" s="3">
        <v>45199</v>
      </c>
      <c r="E1009" t="s">
        <v>557</v>
      </c>
      <c r="G1009" t="s">
        <v>37</v>
      </c>
      <c r="H1009" s="4">
        <v>0</v>
      </c>
      <c r="I1009" s="4">
        <v>227.6</v>
      </c>
      <c r="L1009" t="s">
        <v>20</v>
      </c>
      <c r="M1009" t="s">
        <v>21</v>
      </c>
      <c r="N1009" t="s">
        <v>25</v>
      </c>
      <c r="P1009" s="2">
        <v>0</v>
      </c>
    </row>
    <row r="1010" spans="1:16" x14ac:dyDescent="0.25">
      <c r="A1010" t="s">
        <v>17</v>
      </c>
      <c r="B1010" s="2">
        <v>3700017986</v>
      </c>
      <c r="C1010" s="3">
        <v>45169</v>
      </c>
      <c r="D1010" s="3">
        <v>45202</v>
      </c>
      <c r="E1010" t="s">
        <v>78</v>
      </c>
      <c r="G1010" t="s">
        <v>37</v>
      </c>
      <c r="H1010" s="4">
        <v>0</v>
      </c>
      <c r="I1010" s="4">
        <v>3.95</v>
      </c>
      <c r="L1010" t="s">
        <v>20</v>
      </c>
      <c r="M1010" t="s">
        <v>21</v>
      </c>
      <c r="N1010" t="s">
        <v>25</v>
      </c>
      <c r="P1010" s="2">
        <v>0</v>
      </c>
    </row>
    <row r="1011" spans="1:16" x14ac:dyDescent="0.25">
      <c r="A1011" t="s">
        <v>17</v>
      </c>
      <c r="B1011" s="2">
        <v>3700017986</v>
      </c>
      <c r="C1011" s="3">
        <v>45169</v>
      </c>
      <c r="D1011" s="3">
        <v>45202</v>
      </c>
      <c r="E1011" t="s">
        <v>78</v>
      </c>
      <c r="G1011" t="s">
        <v>37</v>
      </c>
      <c r="H1011" s="4">
        <v>0</v>
      </c>
      <c r="I1011" s="4">
        <v>70</v>
      </c>
      <c r="L1011" t="s">
        <v>20</v>
      </c>
      <c r="M1011" t="s">
        <v>21</v>
      </c>
      <c r="N1011" t="s">
        <v>25</v>
      </c>
      <c r="P1011" s="2">
        <v>0</v>
      </c>
    </row>
    <row r="1012" spans="1:16" x14ac:dyDescent="0.25">
      <c r="A1012" t="s">
        <v>17</v>
      </c>
      <c r="B1012" s="2">
        <v>3700017987</v>
      </c>
      <c r="C1012" s="3">
        <v>45169</v>
      </c>
      <c r="D1012" s="3">
        <v>45208</v>
      </c>
      <c r="E1012" t="s">
        <v>1335</v>
      </c>
      <c r="G1012" t="s">
        <v>37</v>
      </c>
      <c r="H1012" s="4">
        <v>0</v>
      </c>
      <c r="I1012" s="4">
        <v>78</v>
      </c>
      <c r="L1012" t="s">
        <v>20</v>
      </c>
      <c r="M1012" t="s">
        <v>21</v>
      </c>
      <c r="N1012" t="s">
        <v>25</v>
      </c>
      <c r="P1012" s="2">
        <v>0</v>
      </c>
    </row>
    <row r="1013" spans="1:16" x14ac:dyDescent="0.25">
      <c r="A1013" t="s">
        <v>17</v>
      </c>
      <c r="B1013" s="2">
        <v>3700017988</v>
      </c>
      <c r="C1013" s="3">
        <v>45169</v>
      </c>
      <c r="D1013" s="3">
        <v>45198</v>
      </c>
      <c r="E1013" t="s">
        <v>95</v>
      </c>
      <c r="F1013" t="e">
        <f>+VLOOKUP(E1013,compt,1,0)</f>
        <v>#N/A</v>
      </c>
      <c r="G1013" t="s">
        <v>37</v>
      </c>
      <c r="H1013" s="4">
        <v>0</v>
      </c>
      <c r="I1013" s="4">
        <v>3.86</v>
      </c>
      <c r="K1013" t="s">
        <v>20</v>
      </c>
      <c r="M1013" t="s">
        <v>21</v>
      </c>
      <c r="N1013" t="s">
        <v>22</v>
      </c>
      <c r="P1013" s="2">
        <v>0</v>
      </c>
    </row>
    <row r="1014" spans="1:16" x14ac:dyDescent="0.25">
      <c r="A1014" t="s">
        <v>17</v>
      </c>
      <c r="B1014" s="2">
        <v>3700017988</v>
      </c>
      <c r="C1014" s="3">
        <v>45169</v>
      </c>
      <c r="D1014" s="3">
        <v>45198</v>
      </c>
      <c r="E1014" t="s">
        <v>95</v>
      </c>
      <c r="F1014" t="e">
        <f>+VLOOKUP(E1014,compt,1,0)</f>
        <v>#N/A</v>
      </c>
      <c r="G1014" t="s">
        <v>37</v>
      </c>
      <c r="H1014" s="4">
        <v>0</v>
      </c>
      <c r="I1014" s="4">
        <v>74.14</v>
      </c>
      <c r="K1014" t="s">
        <v>20</v>
      </c>
      <c r="M1014" t="s">
        <v>21</v>
      </c>
      <c r="N1014" t="s">
        <v>22</v>
      </c>
      <c r="P1014" s="2">
        <v>0</v>
      </c>
    </row>
    <row r="1015" spans="1:16" x14ac:dyDescent="0.25">
      <c r="A1015" t="s">
        <v>17</v>
      </c>
      <c r="B1015" s="2">
        <v>3700017989</v>
      </c>
      <c r="C1015" s="3">
        <v>45169</v>
      </c>
      <c r="D1015" s="3">
        <v>45198</v>
      </c>
      <c r="E1015" t="s">
        <v>148</v>
      </c>
      <c r="F1015" t="e">
        <f>+VLOOKUP(E1015,compt,1,0)</f>
        <v>#N/A</v>
      </c>
      <c r="G1015" t="s">
        <v>37</v>
      </c>
      <c r="H1015" s="4">
        <v>0</v>
      </c>
      <c r="I1015" s="4">
        <v>9.5299999999999994</v>
      </c>
      <c r="K1015" t="s">
        <v>20</v>
      </c>
      <c r="M1015" t="s">
        <v>21</v>
      </c>
      <c r="N1015" t="s">
        <v>22</v>
      </c>
      <c r="P1015" s="2">
        <v>0</v>
      </c>
    </row>
    <row r="1016" spans="1:16" x14ac:dyDescent="0.25">
      <c r="A1016" t="s">
        <v>17</v>
      </c>
      <c r="B1016" s="2">
        <v>3700017989</v>
      </c>
      <c r="C1016" s="3">
        <v>45169</v>
      </c>
      <c r="D1016" s="3">
        <v>45198</v>
      </c>
      <c r="E1016" t="s">
        <v>148</v>
      </c>
      <c r="F1016" t="e">
        <f>+VLOOKUP(E1016,compt,1,0)</f>
        <v>#N/A</v>
      </c>
      <c r="G1016" t="s">
        <v>37</v>
      </c>
      <c r="H1016" s="4">
        <v>0</v>
      </c>
      <c r="I1016" s="4">
        <v>68</v>
      </c>
      <c r="K1016" t="s">
        <v>20</v>
      </c>
      <c r="M1016" t="s">
        <v>21</v>
      </c>
      <c r="N1016" t="s">
        <v>22</v>
      </c>
      <c r="P1016" s="2">
        <v>0</v>
      </c>
    </row>
    <row r="1017" spans="1:16" x14ac:dyDescent="0.25">
      <c r="A1017" t="s">
        <v>17</v>
      </c>
      <c r="B1017" s="2">
        <v>3700017989</v>
      </c>
      <c r="C1017" s="3">
        <v>45169</v>
      </c>
      <c r="D1017" s="3">
        <v>45198</v>
      </c>
      <c r="E1017" t="s">
        <v>148</v>
      </c>
      <c r="F1017" t="e">
        <f>+VLOOKUP(E1017,compt,1,0)</f>
        <v>#N/A</v>
      </c>
      <c r="G1017" t="s">
        <v>37</v>
      </c>
      <c r="H1017" s="4">
        <v>0</v>
      </c>
      <c r="I1017" s="4">
        <v>114.89</v>
      </c>
      <c r="K1017" t="s">
        <v>20</v>
      </c>
      <c r="M1017" t="s">
        <v>21</v>
      </c>
      <c r="N1017" t="s">
        <v>22</v>
      </c>
      <c r="P1017" s="2">
        <v>0</v>
      </c>
    </row>
    <row r="1018" spans="1:16" x14ac:dyDescent="0.25">
      <c r="A1018" t="s">
        <v>17</v>
      </c>
      <c r="B1018" s="2">
        <v>3700017990</v>
      </c>
      <c r="C1018" s="3">
        <v>45169</v>
      </c>
      <c r="D1018" s="3">
        <v>45199</v>
      </c>
      <c r="E1018" t="s">
        <v>948</v>
      </c>
      <c r="G1018" t="s">
        <v>37</v>
      </c>
      <c r="H1018" s="4">
        <v>0</v>
      </c>
      <c r="I1018" s="4">
        <v>204.6</v>
      </c>
      <c r="L1018" t="s">
        <v>20</v>
      </c>
      <c r="M1018" t="s">
        <v>21</v>
      </c>
      <c r="N1018" t="s">
        <v>25</v>
      </c>
      <c r="P1018" s="2">
        <v>0</v>
      </c>
    </row>
    <row r="1019" spans="1:16" x14ac:dyDescent="0.25">
      <c r="A1019" t="s">
        <v>17</v>
      </c>
      <c r="B1019" s="2">
        <v>3700017990</v>
      </c>
      <c r="C1019" s="3">
        <v>45169</v>
      </c>
      <c r="D1019" s="3">
        <v>45199</v>
      </c>
      <c r="E1019" t="s">
        <v>948</v>
      </c>
      <c r="G1019" t="s">
        <v>37</v>
      </c>
      <c r="H1019" s="4">
        <v>0</v>
      </c>
      <c r="I1019" s="4">
        <v>10.66</v>
      </c>
      <c r="L1019" t="s">
        <v>20</v>
      </c>
      <c r="M1019" t="s">
        <v>21</v>
      </c>
      <c r="N1019" t="s">
        <v>25</v>
      </c>
      <c r="P1019" s="2">
        <v>0</v>
      </c>
    </row>
    <row r="1020" spans="1:16" x14ac:dyDescent="0.25">
      <c r="A1020" t="s">
        <v>17</v>
      </c>
      <c r="B1020" s="2">
        <v>3700017991</v>
      </c>
      <c r="C1020" s="3">
        <v>45169</v>
      </c>
      <c r="D1020" s="3">
        <v>45183</v>
      </c>
      <c r="E1020" t="s">
        <v>261</v>
      </c>
      <c r="F1020" t="e">
        <f>+VLOOKUP(E1020,compt,1,0)</f>
        <v>#N/A</v>
      </c>
      <c r="G1020" t="s">
        <v>37</v>
      </c>
      <c r="H1020" s="4">
        <v>0</v>
      </c>
      <c r="I1020" s="4">
        <v>226.93</v>
      </c>
      <c r="K1020" t="s">
        <v>20</v>
      </c>
      <c r="M1020" t="s">
        <v>21</v>
      </c>
      <c r="N1020" t="s">
        <v>22</v>
      </c>
      <c r="P1020" s="2">
        <v>0</v>
      </c>
    </row>
    <row r="1021" spans="1:16" x14ac:dyDescent="0.25">
      <c r="A1021" t="s">
        <v>17</v>
      </c>
      <c r="B1021" s="2">
        <v>3700017991</v>
      </c>
      <c r="C1021" s="3">
        <v>45169</v>
      </c>
      <c r="D1021" s="3">
        <v>45183</v>
      </c>
      <c r="E1021" t="s">
        <v>261</v>
      </c>
      <c r="F1021" t="e">
        <f>+VLOOKUP(E1021,compt,1,0)</f>
        <v>#N/A</v>
      </c>
      <c r="G1021" t="s">
        <v>37</v>
      </c>
      <c r="H1021" s="4">
        <v>0</v>
      </c>
      <c r="I1021" s="4">
        <v>39.83</v>
      </c>
      <c r="K1021" t="s">
        <v>20</v>
      </c>
      <c r="M1021" t="s">
        <v>21</v>
      </c>
      <c r="N1021" t="s">
        <v>22</v>
      </c>
      <c r="P1021" s="2">
        <v>0</v>
      </c>
    </row>
    <row r="1022" spans="1:16" x14ac:dyDescent="0.25">
      <c r="A1022" t="s">
        <v>17</v>
      </c>
      <c r="B1022" s="2">
        <v>3700017991</v>
      </c>
      <c r="C1022" s="3">
        <v>45169</v>
      </c>
      <c r="D1022" s="3">
        <v>45183</v>
      </c>
      <c r="E1022" t="s">
        <v>261</v>
      </c>
      <c r="F1022" t="e">
        <f>+VLOOKUP(E1022,compt,1,0)</f>
        <v>#N/A</v>
      </c>
      <c r="G1022" t="s">
        <v>37</v>
      </c>
      <c r="H1022" s="4">
        <v>0</v>
      </c>
      <c r="I1022" s="4">
        <v>494.12</v>
      </c>
      <c r="K1022" t="s">
        <v>20</v>
      </c>
      <c r="M1022" t="s">
        <v>21</v>
      </c>
      <c r="N1022" t="s">
        <v>22</v>
      </c>
      <c r="P1022" s="2">
        <v>0</v>
      </c>
    </row>
    <row r="1023" spans="1:16" x14ac:dyDescent="0.25">
      <c r="A1023" t="s">
        <v>17</v>
      </c>
      <c r="B1023" s="2">
        <v>3700017992</v>
      </c>
      <c r="C1023" s="3">
        <v>45169</v>
      </c>
      <c r="D1023" s="3">
        <v>45202</v>
      </c>
      <c r="E1023" t="s">
        <v>611</v>
      </c>
      <c r="G1023" t="s">
        <v>37</v>
      </c>
      <c r="H1023" s="4">
        <v>0</v>
      </c>
      <c r="I1023" s="4">
        <v>36</v>
      </c>
      <c r="L1023" t="s">
        <v>20</v>
      </c>
      <c r="M1023" t="s">
        <v>21</v>
      </c>
      <c r="N1023" t="s">
        <v>25</v>
      </c>
      <c r="P1023" s="2">
        <v>0</v>
      </c>
    </row>
    <row r="1024" spans="1:16" x14ac:dyDescent="0.25">
      <c r="A1024" t="s">
        <v>17</v>
      </c>
      <c r="B1024" s="2">
        <v>3700017993</v>
      </c>
      <c r="C1024" s="3">
        <v>45169</v>
      </c>
      <c r="D1024" s="3">
        <v>45204</v>
      </c>
      <c r="E1024" t="s">
        <v>595</v>
      </c>
      <c r="G1024" t="s">
        <v>37</v>
      </c>
      <c r="H1024" s="4">
        <v>0</v>
      </c>
      <c r="I1024" s="4">
        <v>238</v>
      </c>
      <c r="L1024" t="s">
        <v>20</v>
      </c>
      <c r="M1024" t="s">
        <v>21</v>
      </c>
      <c r="N1024" t="s">
        <v>25</v>
      </c>
      <c r="P1024" s="2">
        <v>0</v>
      </c>
    </row>
    <row r="1025" spans="1:16" x14ac:dyDescent="0.25">
      <c r="A1025" t="s">
        <v>17</v>
      </c>
      <c r="B1025" s="2">
        <v>3700017993</v>
      </c>
      <c r="C1025" s="3">
        <v>45169</v>
      </c>
      <c r="D1025" s="3">
        <v>45204</v>
      </c>
      <c r="E1025" t="s">
        <v>595</v>
      </c>
      <c r="G1025" t="s">
        <v>37</v>
      </c>
      <c r="H1025" s="4">
        <v>0</v>
      </c>
      <c r="I1025" s="4">
        <v>70</v>
      </c>
      <c r="L1025" t="s">
        <v>20</v>
      </c>
      <c r="M1025" t="s">
        <v>21</v>
      </c>
      <c r="N1025" t="s">
        <v>25</v>
      </c>
      <c r="P1025" s="2">
        <v>0</v>
      </c>
    </row>
    <row r="1026" spans="1:16" x14ac:dyDescent="0.25">
      <c r="A1026" t="s">
        <v>17</v>
      </c>
      <c r="B1026" s="2">
        <v>3700017993</v>
      </c>
      <c r="C1026" s="3">
        <v>45169</v>
      </c>
      <c r="D1026" s="3">
        <v>45204</v>
      </c>
      <c r="E1026" t="s">
        <v>595</v>
      </c>
      <c r="G1026" t="s">
        <v>37</v>
      </c>
      <c r="H1026" s="4">
        <v>0</v>
      </c>
      <c r="I1026" s="4">
        <v>479.8</v>
      </c>
      <c r="L1026" t="s">
        <v>20</v>
      </c>
      <c r="M1026" t="s">
        <v>21</v>
      </c>
      <c r="N1026" t="s">
        <v>25</v>
      </c>
      <c r="P1026" s="2">
        <v>0</v>
      </c>
    </row>
    <row r="1027" spans="1:16" x14ac:dyDescent="0.25">
      <c r="A1027" t="s">
        <v>17</v>
      </c>
      <c r="B1027" s="2">
        <v>3700017993</v>
      </c>
      <c r="C1027" s="3">
        <v>45169</v>
      </c>
      <c r="D1027" s="3">
        <v>45204</v>
      </c>
      <c r="E1027" t="s">
        <v>595</v>
      </c>
      <c r="G1027" t="s">
        <v>37</v>
      </c>
      <c r="H1027" s="4">
        <v>0</v>
      </c>
      <c r="I1027" s="4">
        <v>60.11</v>
      </c>
      <c r="L1027" t="s">
        <v>20</v>
      </c>
      <c r="M1027" t="s">
        <v>21</v>
      </c>
      <c r="N1027" t="s">
        <v>25</v>
      </c>
      <c r="P1027" s="2">
        <v>0</v>
      </c>
    </row>
    <row r="1028" spans="1:16" x14ac:dyDescent="0.25">
      <c r="A1028" t="s">
        <v>17</v>
      </c>
      <c r="B1028" s="2">
        <v>3700017994</v>
      </c>
      <c r="C1028" s="3">
        <v>45169</v>
      </c>
      <c r="D1028" s="3">
        <v>45209</v>
      </c>
      <c r="E1028" t="s">
        <v>222</v>
      </c>
      <c r="G1028" t="s">
        <v>37</v>
      </c>
      <c r="H1028" s="4">
        <v>0</v>
      </c>
      <c r="I1028" s="4">
        <v>502.6</v>
      </c>
      <c r="L1028" t="s">
        <v>20</v>
      </c>
      <c r="M1028" t="s">
        <v>21</v>
      </c>
      <c r="N1028" t="s">
        <v>25</v>
      </c>
      <c r="P1028" s="2">
        <v>0</v>
      </c>
    </row>
    <row r="1029" spans="1:16" x14ac:dyDescent="0.25">
      <c r="A1029" t="s">
        <v>17</v>
      </c>
      <c r="B1029" s="2">
        <v>3700017994</v>
      </c>
      <c r="C1029" s="3">
        <v>45169</v>
      </c>
      <c r="D1029" s="3">
        <v>45209</v>
      </c>
      <c r="E1029" t="s">
        <v>222</v>
      </c>
      <c r="G1029" t="s">
        <v>37</v>
      </c>
      <c r="H1029" s="4">
        <v>0</v>
      </c>
      <c r="I1029" s="4">
        <v>462.8</v>
      </c>
      <c r="L1029" t="s">
        <v>20</v>
      </c>
      <c r="M1029" t="s">
        <v>21</v>
      </c>
      <c r="N1029" t="s">
        <v>25</v>
      </c>
      <c r="P1029" s="2">
        <v>0</v>
      </c>
    </row>
    <row r="1030" spans="1:16" x14ac:dyDescent="0.25">
      <c r="A1030" t="s">
        <v>17</v>
      </c>
      <c r="B1030" s="2">
        <v>3700017994</v>
      </c>
      <c r="C1030" s="3">
        <v>45169</v>
      </c>
      <c r="D1030" s="3">
        <v>45209</v>
      </c>
      <c r="E1030" t="s">
        <v>222</v>
      </c>
      <c r="G1030" t="s">
        <v>37</v>
      </c>
      <c r="H1030" s="4">
        <v>0</v>
      </c>
      <c r="I1030" s="4">
        <v>53.87</v>
      </c>
      <c r="L1030" t="s">
        <v>20</v>
      </c>
      <c r="M1030" t="s">
        <v>21</v>
      </c>
      <c r="N1030" t="s">
        <v>25</v>
      </c>
      <c r="P1030" s="2">
        <v>0</v>
      </c>
    </row>
    <row r="1031" spans="1:16" x14ac:dyDescent="0.25">
      <c r="A1031" t="s">
        <v>17</v>
      </c>
      <c r="B1031" s="2">
        <v>3700017995</v>
      </c>
      <c r="C1031" s="3">
        <v>45169</v>
      </c>
      <c r="D1031" s="3">
        <v>45202</v>
      </c>
      <c r="E1031" t="s">
        <v>867</v>
      </c>
      <c r="G1031" t="s">
        <v>37</v>
      </c>
      <c r="H1031" s="4">
        <v>0</v>
      </c>
      <c r="I1031" s="4">
        <v>38</v>
      </c>
      <c r="L1031" t="s">
        <v>20</v>
      </c>
      <c r="M1031" t="s">
        <v>21</v>
      </c>
      <c r="N1031" t="s">
        <v>25</v>
      </c>
      <c r="P1031" s="2">
        <v>0</v>
      </c>
    </row>
    <row r="1032" spans="1:16" x14ac:dyDescent="0.25">
      <c r="A1032" t="s">
        <v>17</v>
      </c>
      <c r="B1032" s="2">
        <v>3700017995</v>
      </c>
      <c r="C1032" s="3">
        <v>45169</v>
      </c>
      <c r="D1032" s="3">
        <v>45202</v>
      </c>
      <c r="E1032" t="s">
        <v>867</v>
      </c>
      <c r="G1032" t="s">
        <v>37</v>
      </c>
      <c r="H1032" s="4">
        <v>0</v>
      </c>
      <c r="I1032" s="4">
        <v>58</v>
      </c>
      <c r="L1032" t="s">
        <v>20</v>
      </c>
      <c r="M1032" t="s">
        <v>21</v>
      </c>
      <c r="N1032" t="s">
        <v>25</v>
      </c>
      <c r="P1032" s="2">
        <v>0</v>
      </c>
    </row>
    <row r="1033" spans="1:16" x14ac:dyDescent="0.25">
      <c r="A1033" t="s">
        <v>17</v>
      </c>
      <c r="B1033" s="2">
        <v>3800000319</v>
      </c>
      <c r="C1033" s="3">
        <v>45171</v>
      </c>
      <c r="D1033" s="3">
        <v>45201</v>
      </c>
      <c r="E1033" t="s">
        <v>1025</v>
      </c>
      <c r="G1033" t="s">
        <v>110</v>
      </c>
      <c r="H1033" s="4">
        <v>0</v>
      </c>
      <c r="I1033" s="4">
        <v>53.64</v>
      </c>
      <c r="L1033" t="s">
        <v>20</v>
      </c>
      <c r="M1033" t="s">
        <v>21</v>
      </c>
      <c r="N1033" t="s">
        <v>25</v>
      </c>
      <c r="P1033" s="2">
        <v>0</v>
      </c>
    </row>
    <row r="1034" spans="1:16" x14ac:dyDescent="0.25">
      <c r="A1034" t="s">
        <v>17</v>
      </c>
      <c r="B1034" s="2">
        <v>3800000319</v>
      </c>
      <c r="C1034" s="3">
        <v>45171</v>
      </c>
      <c r="D1034" s="3">
        <v>45201</v>
      </c>
      <c r="E1034" t="s">
        <v>1025</v>
      </c>
      <c r="G1034" t="s">
        <v>110</v>
      </c>
      <c r="H1034" s="4">
        <v>0</v>
      </c>
      <c r="I1034" s="4">
        <v>48.93</v>
      </c>
      <c r="L1034" t="s">
        <v>20</v>
      </c>
      <c r="M1034" t="s">
        <v>21</v>
      </c>
      <c r="N1034" t="s">
        <v>25</v>
      </c>
      <c r="P1034" s="2">
        <v>0</v>
      </c>
    </row>
    <row r="1035" spans="1:16" x14ac:dyDescent="0.25">
      <c r="A1035" t="s">
        <v>17</v>
      </c>
      <c r="B1035" s="2">
        <v>3800000319</v>
      </c>
      <c r="C1035" s="3">
        <v>45171</v>
      </c>
      <c r="D1035" s="3">
        <v>45201</v>
      </c>
      <c r="E1035" t="s">
        <v>1025</v>
      </c>
      <c r="G1035" t="s">
        <v>110</v>
      </c>
      <c r="H1035" s="4">
        <v>0</v>
      </c>
      <c r="I1035" s="4">
        <v>175.64</v>
      </c>
      <c r="L1035" t="s">
        <v>20</v>
      </c>
      <c r="M1035" t="s">
        <v>21</v>
      </c>
      <c r="N1035" t="s">
        <v>25</v>
      </c>
      <c r="P1035" s="2">
        <v>0</v>
      </c>
    </row>
    <row r="1036" spans="1:16" x14ac:dyDescent="0.25">
      <c r="A1036" t="s">
        <v>17</v>
      </c>
      <c r="B1036" s="2">
        <v>3800000320</v>
      </c>
      <c r="C1036" s="3">
        <v>45171</v>
      </c>
      <c r="D1036" s="3">
        <v>45209</v>
      </c>
      <c r="E1036" t="s">
        <v>237</v>
      </c>
      <c r="G1036" t="s">
        <v>110</v>
      </c>
      <c r="H1036" s="4">
        <v>0</v>
      </c>
      <c r="I1036" s="4">
        <v>16.02</v>
      </c>
      <c r="L1036" t="s">
        <v>20</v>
      </c>
      <c r="M1036" t="s">
        <v>21</v>
      </c>
      <c r="N1036" t="s">
        <v>25</v>
      </c>
      <c r="P1036" s="2">
        <v>0</v>
      </c>
    </row>
    <row r="1037" spans="1:16" x14ac:dyDescent="0.25">
      <c r="A1037" t="s">
        <v>17</v>
      </c>
      <c r="B1037" s="2">
        <v>3800000320</v>
      </c>
      <c r="C1037" s="3">
        <v>45171</v>
      </c>
      <c r="D1037" s="3">
        <v>45209</v>
      </c>
      <c r="E1037" t="s">
        <v>237</v>
      </c>
      <c r="G1037" t="s">
        <v>110</v>
      </c>
      <c r="H1037" s="4">
        <v>0</v>
      </c>
      <c r="I1037" s="4">
        <v>19.920000000000002</v>
      </c>
      <c r="L1037" t="s">
        <v>20</v>
      </c>
      <c r="M1037" t="s">
        <v>21</v>
      </c>
      <c r="N1037" t="s">
        <v>25</v>
      </c>
      <c r="P1037" s="2">
        <v>0</v>
      </c>
    </row>
    <row r="1038" spans="1:16" x14ac:dyDescent="0.25">
      <c r="A1038" t="s">
        <v>17</v>
      </c>
      <c r="B1038" s="2">
        <v>3800000321</v>
      </c>
      <c r="C1038" s="3">
        <v>45171</v>
      </c>
      <c r="D1038" s="3">
        <v>45209</v>
      </c>
      <c r="E1038" t="s">
        <v>109</v>
      </c>
      <c r="G1038" t="s">
        <v>110</v>
      </c>
      <c r="H1038" s="4">
        <v>0</v>
      </c>
      <c r="I1038" s="4">
        <v>28.4</v>
      </c>
      <c r="L1038" t="s">
        <v>20</v>
      </c>
      <c r="M1038" t="s">
        <v>21</v>
      </c>
      <c r="N1038" t="s">
        <v>25</v>
      </c>
      <c r="P1038" s="2">
        <v>0</v>
      </c>
    </row>
    <row r="1039" spans="1:16" x14ac:dyDescent="0.25">
      <c r="A1039" t="s">
        <v>17</v>
      </c>
      <c r="B1039" s="2">
        <v>3800000321</v>
      </c>
      <c r="C1039" s="3">
        <v>45171</v>
      </c>
      <c r="D1039" s="3">
        <v>45209</v>
      </c>
      <c r="E1039" t="s">
        <v>109</v>
      </c>
      <c r="G1039" t="s">
        <v>110</v>
      </c>
      <c r="H1039" s="4">
        <v>0</v>
      </c>
      <c r="I1039" s="4">
        <v>64.72</v>
      </c>
      <c r="L1039" t="s">
        <v>20</v>
      </c>
      <c r="M1039" t="s">
        <v>21</v>
      </c>
      <c r="N1039" t="s">
        <v>25</v>
      </c>
      <c r="P1039" s="2">
        <v>0</v>
      </c>
    </row>
    <row r="1040" spans="1:16" x14ac:dyDescent="0.25">
      <c r="A1040" t="s">
        <v>17</v>
      </c>
      <c r="B1040" s="2">
        <v>3800000321</v>
      </c>
      <c r="C1040" s="3">
        <v>45171</v>
      </c>
      <c r="D1040" s="3">
        <v>45209</v>
      </c>
      <c r="E1040" t="s">
        <v>109</v>
      </c>
      <c r="G1040" t="s">
        <v>110</v>
      </c>
      <c r="H1040" s="4">
        <v>0</v>
      </c>
      <c r="I1040" s="4">
        <v>416.08</v>
      </c>
      <c r="L1040" t="s">
        <v>20</v>
      </c>
      <c r="M1040" t="s">
        <v>21</v>
      </c>
      <c r="N1040" t="s">
        <v>25</v>
      </c>
      <c r="P1040" s="2">
        <v>0</v>
      </c>
    </row>
    <row r="1041" spans="1:16" x14ac:dyDescent="0.25">
      <c r="A1041" t="s">
        <v>17</v>
      </c>
      <c r="B1041" s="2">
        <v>3800000321</v>
      </c>
      <c r="C1041" s="3">
        <v>45171</v>
      </c>
      <c r="D1041" s="3">
        <v>45209</v>
      </c>
      <c r="E1041" t="s">
        <v>109</v>
      </c>
      <c r="G1041" t="s">
        <v>110</v>
      </c>
      <c r="H1041" s="4">
        <v>0</v>
      </c>
      <c r="I1041" s="4">
        <v>667.6</v>
      </c>
      <c r="L1041" t="s">
        <v>20</v>
      </c>
      <c r="M1041" t="s">
        <v>21</v>
      </c>
      <c r="N1041" t="s">
        <v>25</v>
      </c>
      <c r="P1041" s="2">
        <v>0</v>
      </c>
    </row>
    <row r="1042" spans="1:16" x14ac:dyDescent="0.25">
      <c r="A1042" t="s">
        <v>17</v>
      </c>
      <c r="B1042" s="2">
        <v>3800000322</v>
      </c>
      <c r="C1042" s="3">
        <v>45171</v>
      </c>
      <c r="D1042" s="3">
        <v>45209</v>
      </c>
      <c r="E1042" t="s">
        <v>514</v>
      </c>
      <c r="G1042" t="s">
        <v>110</v>
      </c>
      <c r="H1042" s="4">
        <v>0</v>
      </c>
      <c r="I1042" s="4">
        <v>19.52</v>
      </c>
      <c r="L1042" t="s">
        <v>20</v>
      </c>
      <c r="M1042" t="s">
        <v>21</v>
      </c>
      <c r="N1042" t="s">
        <v>25</v>
      </c>
      <c r="P1042" s="2">
        <v>0</v>
      </c>
    </row>
    <row r="1043" spans="1:16" x14ac:dyDescent="0.25">
      <c r="A1043" t="s">
        <v>17</v>
      </c>
      <c r="B1043" s="2">
        <v>3800000322</v>
      </c>
      <c r="C1043" s="3">
        <v>45171</v>
      </c>
      <c r="D1043" s="3">
        <v>45209</v>
      </c>
      <c r="E1043" t="s">
        <v>514</v>
      </c>
      <c r="G1043" t="s">
        <v>110</v>
      </c>
      <c r="H1043" s="4">
        <v>0</v>
      </c>
      <c r="I1043" s="4">
        <v>279.08</v>
      </c>
      <c r="L1043" t="s">
        <v>20</v>
      </c>
      <c r="M1043" t="s">
        <v>21</v>
      </c>
      <c r="N1043" t="s">
        <v>25</v>
      </c>
      <c r="P1043" s="2">
        <v>0</v>
      </c>
    </row>
    <row r="1044" spans="1:16" x14ac:dyDescent="0.25">
      <c r="A1044" t="s">
        <v>17</v>
      </c>
      <c r="B1044" s="2">
        <v>3800000322</v>
      </c>
      <c r="C1044" s="3">
        <v>45171</v>
      </c>
      <c r="D1044" s="3">
        <v>45209</v>
      </c>
      <c r="E1044" t="s">
        <v>514</v>
      </c>
      <c r="G1044" t="s">
        <v>110</v>
      </c>
      <c r="H1044" s="4">
        <v>0</v>
      </c>
      <c r="I1044" s="4">
        <v>55</v>
      </c>
      <c r="L1044" t="s">
        <v>20</v>
      </c>
      <c r="M1044" t="s">
        <v>21</v>
      </c>
      <c r="N1044" t="s">
        <v>25</v>
      </c>
      <c r="P1044" s="2">
        <v>0</v>
      </c>
    </row>
    <row r="1045" spans="1:16" x14ac:dyDescent="0.25">
      <c r="A1045" t="s">
        <v>17</v>
      </c>
      <c r="B1045" s="2">
        <v>3800000323</v>
      </c>
      <c r="C1045" s="3">
        <v>45171</v>
      </c>
      <c r="D1045" s="3">
        <v>45201</v>
      </c>
      <c r="E1045" t="s">
        <v>426</v>
      </c>
      <c r="G1045" t="s">
        <v>110</v>
      </c>
      <c r="H1045" s="4">
        <v>0</v>
      </c>
      <c r="I1045" s="4">
        <v>210.6</v>
      </c>
      <c r="L1045" t="s">
        <v>20</v>
      </c>
      <c r="M1045" t="s">
        <v>21</v>
      </c>
      <c r="N1045" t="s">
        <v>25</v>
      </c>
      <c r="P1045" s="2">
        <v>0</v>
      </c>
    </row>
    <row r="1046" spans="1:16" x14ac:dyDescent="0.25">
      <c r="A1046" t="s">
        <v>17</v>
      </c>
      <c r="B1046" s="2">
        <v>3800000323</v>
      </c>
      <c r="C1046" s="3">
        <v>45171</v>
      </c>
      <c r="D1046" s="3">
        <v>45201</v>
      </c>
      <c r="E1046" t="s">
        <v>426</v>
      </c>
      <c r="G1046" t="s">
        <v>110</v>
      </c>
      <c r="H1046" s="4">
        <v>0</v>
      </c>
      <c r="I1046" s="4">
        <v>66.680000000000007</v>
      </c>
      <c r="L1046" t="s">
        <v>20</v>
      </c>
      <c r="M1046" t="s">
        <v>21</v>
      </c>
      <c r="N1046" t="s">
        <v>25</v>
      </c>
      <c r="P1046" s="2">
        <v>0</v>
      </c>
    </row>
    <row r="1047" spans="1:16" x14ac:dyDescent="0.25">
      <c r="A1047" t="s">
        <v>17</v>
      </c>
      <c r="B1047" s="2">
        <v>3800000323</v>
      </c>
      <c r="C1047" s="3">
        <v>45171</v>
      </c>
      <c r="D1047" s="3">
        <v>45201</v>
      </c>
      <c r="E1047" t="s">
        <v>426</v>
      </c>
      <c r="G1047" t="s">
        <v>110</v>
      </c>
      <c r="H1047" s="4">
        <v>0</v>
      </c>
      <c r="I1047" s="4">
        <v>24.59</v>
      </c>
      <c r="L1047" t="s">
        <v>20</v>
      </c>
      <c r="M1047" t="s">
        <v>21</v>
      </c>
      <c r="N1047" t="s">
        <v>25</v>
      </c>
      <c r="P1047" s="2">
        <v>0</v>
      </c>
    </row>
    <row r="1048" spans="1:16" x14ac:dyDescent="0.25">
      <c r="A1048" t="s">
        <v>17</v>
      </c>
      <c r="B1048" s="2">
        <v>3800000323</v>
      </c>
      <c r="C1048" s="3">
        <v>45171</v>
      </c>
      <c r="D1048" s="3">
        <v>45201</v>
      </c>
      <c r="E1048" t="s">
        <v>426</v>
      </c>
      <c r="G1048" t="s">
        <v>110</v>
      </c>
      <c r="H1048" s="4">
        <v>0</v>
      </c>
      <c r="I1048" s="4">
        <v>136.37</v>
      </c>
      <c r="L1048" t="s">
        <v>20</v>
      </c>
      <c r="M1048" t="s">
        <v>21</v>
      </c>
      <c r="N1048" t="s">
        <v>25</v>
      </c>
      <c r="P1048" s="2">
        <v>0</v>
      </c>
    </row>
    <row r="1049" spans="1:16" x14ac:dyDescent="0.25">
      <c r="A1049" t="s">
        <v>17</v>
      </c>
      <c r="B1049" s="2">
        <v>3700017996</v>
      </c>
      <c r="C1049" s="3">
        <v>45169</v>
      </c>
      <c r="D1049" s="3">
        <v>45199</v>
      </c>
      <c r="E1049" t="s">
        <v>244</v>
      </c>
      <c r="F1049" t="e">
        <f>+VLOOKUP(E1049,compt,1,0)</f>
        <v>#N/A</v>
      </c>
      <c r="G1049" t="s">
        <v>37</v>
      </c>
      <c r="H1049" s="4">
        <v>0</v>
      </c>
      <c r="I1049" s="4">
        <v>123.4</v>
      </c>
      <c r="K1049" t="s">
        <v>20</v>
      </c>
      <c r="M1049" t="s">
        <v>21</v>
      </c>
      <c r="N1049" t="s">
        <v>22</v>
      </c>
      <c r="P1049" s="2">
        <v>0</v>
      </c>
    </row>
    <row r="1050" spans="1:16" x14ac:dyDescent="0.25">
      <c r="A1050" t="s">
        <v>17</v>
      </c>
      <c r="B1050" s="2">
        <v>3700017996</v>
      </c>
      <c r="C1050" s="3">
        <v>45169</v>
      </c>
      <c r="D1050" s="3">
        <v>45199</v>
      </c>
      <c r="E1050" t="s">
        <v>244</v>
      </c>
      <c r="F1050" t="e">
        <f>+VLOOKUP(E1050,compt,1,0)</f>
        <v>#N/A</v>
      </c>
      <c r="G1050" t="s">
        <v>37</v>
      </c>
      <c r="H1050" s="4">
        <v>0</v>
      </c>
      <c r="I1050" s="4">
        <v>1063.5999999999999</v>
      </c>
      <c r="K1050" t="s">
        <v>20</v>
      </c>
      <c r="M1050" t="s">
        <v>21</v>
      </c>
      <c r="N1050" t="s">
        <v>22</v>
      </c>
      <c r="P1050" s="2">
        <v>0</v>
      </c>
    </row>
    <row r="1051" spans="1:16" x14ac:dyDescent="0.25">
      <c r="A1051" t="s">
        <v>17</v>
      </c>
      <c r="B1051" s="2">
        <v>3700017996</v>
      </c>
      <c r="C1051" s="3">
        <v>45169</v>
      </c>
      <c r="D1051" s="3">
        <v>45199</v>
      </c>
      <c r="E1051" t="s">
        <v>244</v>
      </c>
      <c r="F1051" t="e">
        <f>+VLOOKUP(E1051,compt,1,0)</f>
        <v>#N/A</v>
      </c>
      <c r="G1051" t="s">
        <v>37</v>
      </c>
      <c r="H1051" s="4">
        <v>0</v>
      </c>
      <c r="I1051" s="4">
        <v>66.91</v>
      </c>
      <c r="K1051" t="s">
        <v>20</v>
      </c>
      <c r="M1051" t="s">
        <v>21</v>
      </c>
      <c r="N1051" t="s">
        <v>22</v>
      </c>
      <c r="P1051" s="2">
        <v>0</v>
      </c>
    </row>
    <row r="1052" spans="1:16" x14ac:dyDescent="0.25">
      <c r="A1052" t="s">
        <v>17</v>
      </c>
      <c r="B1052" s="2">
        <v>3700017997</v>
      </c>
      <c r="C1052" s="3">
        <v>45169</v>
      </c>
      <c r="D1052" s="3">
        <v>45201</v>
      </c>
      <c r="E1052" t="s">
        <v>1440</v>
      </c>
      <c r="G1052" t="s">
        <v>37</v>
      </c>
      <c r="H1052" s="4">
        <v>0</v>
      </c>
      <c r="I1052" s="4">
        <v>72</v>
      </c>
      <c r="L1052" t="s">
        <v>20</v>
      </c>
      <c r="M1052" t="s">
        <v>21</v>
      </c>
      <c r="N1052" t="s">
        <v>25</v>
      </c>
      <c r="P1052" s="2">
        <v>0</v>
      </c>
    </row>
    <row r="1053" spans="1:16" x14ac:dyDescent="0.25">
      <c r="A1053" t="s">
        <v>17</v>
      </c>
      <c r="B1053" s="2">
        <v>3700017998</v>
      </c>
      <c r="C1053" s="3">
        <v>45169</v>
      </c>
      <c r="D1053" s="3">
        <v>45199</v>
      </c>
      <c r="E1053" t="s">
        <v>1085</v>
      </c>
      <c r="G1053" t="s">
        <v>37</v>
      </c>
      <c r="H1053" s="4">
        <v>0</v>
      </c>
      <c r="I1053" s="4">
        <v>152</v>
      </c>
      <c r="L1053" t="s">
        <v>20</v>
      </c>
      <c r="M1053" t="s">
        <v>21</v>
      </c>
      <c r="N1053" t="s">
        <v>25</v>
      </c>
      <c r="P1053" s="2">
        <v>0</v>
      </c>
    </row>
    <row r="1054" spans="1:16" x14ac:dyDescent="0.25">
      <c r="A1054" t="s">
        <v>17</v>
      </c>
      <c r="B1054" s="2">
        <v>3700017998</v>
      </c>
      <c r="C1054" s="3">
        <v>45169</v>
      </c>
      <c r="D1054" s="3">
        <v>45199</v>
      </c>
      <c r="E1054" t="s">
        <v>1085</v>
      </c>
      <c r="G1054" t="s">
        <v>37</v>
      </c>
      <c r="H1054" s="4">
        <v>0</v>
      </c>
      <c r="I1054" s="4">
        <v>108.99</v>
      </c>
      <c r="L1054" t="s">
        <v>20</v>
      </c>
      <c r="M1054" t="s">
        <v>21</v>
      </c>
      <c r="N1054" t="s">
        <v>25</v>
      </c>
      <c r="P1054" s="2">
        <v>0</v>
      </c>
    </row>
    <row r="1055" spans="1:16" x14ac:dyDescent="0.25">
      <c r="A1055" t="s">
        <v>17</v>
      </c>
      <c r="B1055" s="2">
        <v>3700017998</v>
      </c>
      <c r="C1055" s="3">
        <v>45169</v>
      </c>
      <c r="D1055" s="3">
        <v>45199</v>
      </c>
      <c r="E1055" t="s">
        <v>1085</v>
      </c>
      <c r="G1055" t="s">
        <v>37</v>
      </c>
      <c r="H1055" s="4">
        <v>0</v>
      </c>
      <c r="I1055" s="4">
        <v>130.97999999999999</v>
      </c>
      <c r="L1055" t="s">
        <v>20</v>
      </c>
      <c r="M1055" t="s">
        <v>21</v>
      </c>
      <c r="N1055" t="s">
        <v>25</v>
      </c>
      <c r="P1055" s="2">
        <v>0</v>
      </c>
    </row>
    <row r="1056" spans="1:16" x14ac:dyDescent="0.25">
      <c r="A1056" t="s">
        <v>17</v>
      </c>
      <c r="B1056" s="2">
        <v>3700017998</v>
      </c>
      <c r="C1056" s="3">
        <v>45169</v>
      </c>
      <c r="D1056" s="3">
        <v>45199</v>
      </c>
      <c r="E1056" t="s">
        <v>1085</v>
      </c>
      <c r="G1056" t="s">
        <v>37</v>
      </c>
      <c r="H1056" s="4">
        <v>0</v>
      </c>
      <c r="I1056" s="4">
        <v>940.24</v>
      </c>
      <c r="L1056" t="s">
        <v>20</v>
      </c>
      <c r="M1056" t="s">
        <v>21</v>
      </c>
      <c r="N1056" t="s">
        <v>25</v>
      </c>
      <c r="P1056" s="2">
        <v>0</v>
      </c>
    </row>
    <row r="1057" spans="1:16" x14ac:dyDescent="0.25">
      <c r="A1057" t="s">
        <v>17</v>
      </c>
      <c r="B1057" s="2">
        <v>3700017999</v>
      </c>
      <c r="C1057" s="3">
        <v>45169</v>
      </c>
      <c r="D1057" s="3">
        <v>45212</v>
      </c>
      <c r="E1057" t="s">
        <v>527</v>
      </c>
      <c r="G1057" t="s">
        <v>37</v>
      </c>
      <c r="H1057" s="4">
        <v>0</v>
      </c>
      <c r="I1057" s="4">
        <v>16.690000000000001</v>
      </c>
      <c r="L1057" t="s">
        <v>20</v>
      </c>
      <c r="M1057" t="s">
        <v>21</v>
      </c>
      <c r="N1057" t="s">
        <v>25</v>
      </c>
      <c r="P1057" s="2">
        <v>0</v>
      </c>
    </row>
    <row r="1058" spans="1:16" x14ac:dyDescent="0.25">
      <c r="A1058" t="s">
        <v>17</v>
      </c>
      <c r="B1058" s="2">
        <v>3700017999</v>
      </c>
      <c r="C1058" s="3">
        <v>45169</v>
      </c>
      <c r="D1058" s="3">
        <v>45212</v>
      </c>
      <c r="E1058" t="s">
        <v>527</v>
      </c>
      <c r="G1058" t="s">
        <v>37</v>
      </c>
      <c r="H1058" s="4">
        <v>0</v>
      </c>
      <c r="I1058" s="4">
        <v>19.02</v>
      </c>
      <c r="L1058" t="s">
        <v>20</v>
      </c>
      <c r="M1058" t="s">
        <v>21</v>
      </c>
      <c r="N1058" t="s">
        <v>25</v>
      </c>
      <c r="P1058" s="2">
        <v>0</v>
      </c>
    </row>
    <row r="1059" spans="1:16" x14ac:dyDescent="0.25">
      <c r="A1059" t="s">
        <v>17</v>
      </c>
      <c r="B1059" s="2">
        <v>3700017999</v>
      </c>
      <c r="C1059" s="3">
        <v>45169</v>
      </c>
      <c r="D1059" s="3">
        <v>45212</v>
      </c>
      <c r="E1059" t="s">
        <v>527</v>
      </c>
      <c r="G1059" t="s">
        <v>37</v>
      </c>
      <c r="H1059" s="4">
        <v>0</v>
      </c>
      <c r="I1059" s="4">
        <v>13</v>
      </c>
      <c r="L1059" t="s">
        <v>20</v>
      </c>
      <c r="M1059" t="s">
        <v>21</v>
      </c>
      <c r="N1059" t="s">
        <v>25</v>
      </c>
      <c r="P1059" s="2">
        <v>0</v>
      </c>
    </row>
    <row r="1060" spans="1:16" x14ac:dyDescent="0.25">
      <c r="A1060" t="s">
        <v>17</v>
      </c>
      <c r="B1060" s="2">
        <v>3700017999</v>
      </c>
      <c r="C1060" s="3">
        <v>45169</v>
      </c>
      <c r="D1060" s="3">
        <v>45212</v>
      </c>
      <c r="E1060" t="s">
        <v>527</v>
      </c>
      <c r="G1060" t="s">
        <v>37</v>
      </c>
      <c r="H1060" s="4">
        <v>0</v>
      </c>
      <c r="I1060" s="4">
        <v>468.23</v>
      </c>
      <c r="L1060" t="s">
        <v>20</v>
      </c>
      <c r="M1060" t="s">
        <v>21</v>
      </c>
      <c r="N1060" t="s">
        <v>25</v>
      </c>
      <c r="P1060" s="2">
        <v>0</v>
      </c>
    </row>
    <row r="1061" spans="1:16" x14ac:dyDescent="0.25">
      <c r="A1061" t="s">
        <v>17</v>
      </c>
      <c r="B1061" s="2">
        <v>3700018000</v>
      </c>
      <c r="C1061" s="3">
        <v>45169</v>
      </c>
      <c r="D1061" s="3">
        <v>45201</v>
      </c>
      <c r="E1061" t="s">
        <v>239</v>
      </c>
      <c r="G1061" t="s">
        <v>37</v>
      </c>
      <c r="H1061" s="4">
        <v>0</v>
      </c>
      <c r="I1061" s="4">
        <v>55.2</v>
      </c>
      <c r="L1061" t="s">
        <v>20</v>
      </c>
      <c r="M1061" t="s">
        <v>21</v>
      </c>
      <c r="N1061" t="s">
        <v>25</v>
      </c>
      <c r="P1061" s="2">
        <v>0</v>
      </c>
    </row>
    <row r="1062" spans="1:16" x14ac:dyDescent="0.25">
      <c r="A1062" t="s">
        <v>17</v>
      </c>
      <c r="B1062" s="2">
        <v>3700018000</v>
      </c>
      <c r="C1062" s="3">
        <v>45169</v>
      </c>
      <c r="D1062" s="3">
        <v>45201</v>
      </c>
      <c r="E1062" t="s">
        <v>239</v>
      </c>
      <c r="G1062" t="s">
        <v>37</v>
      </c>
      <c r="H1062" s="4">
        <v>0</v>
      </c>
      <c r="I1062" s="4">
        <v>5.83</v>
      </c>
      <c r="L1062" t="s">
        <v>20</v>
      </c>
      <c r="M1062" t="s">
        <v>21</v>
      </c>
      <c r="N1062" t="s">
        <v>25</v>
      </c>
      <c r="P1062" s="2">
        <v>0</v>
      </c>
    </row>
    <row r="1063" spans="1:16" x14ac:dyDescent="0.25">
      <c r="A1063" t="s">
        <v>17</v>
      </c>
      <c r="B1063" s="2">
        <v>3700018000</v>
      </c>
      <c r="C1063" s="3">
        <v>45169</v>
      </c>
      <c r="D1063" s="3">
        <v>45201</v>
      </c>
      <c r="E1063" t="s">
        <v>239</v>
      </c>
      <c r="G1063" t="s">
        <v>37</v>
      </c>
      <c r="H1063" s="4">
        <v>0</v>
      </c>
      <c r="I1063" s="4">
        <v>48.2</v>
      </c>
      <c r="L1063" t="s">
        <v>20</v>
      </c>
      <c r="M1063" t="s">
        <v>21</v>
      </c>
      <c r="N1063" t="s">
        <v>25</v>
      </c>
      <c r="P1063" s="2">
        <v>0</v>
      </c>
    </row>
    <row r="1064" spans="1:16" x14ac:dyDescent="0.25">
      <c r="A1064" t="s">
        <v>17</v>
      </c>
      <c r="B1064" s="2">
        <v>3700018002</v>
      </c>
      <c r="C1064" s="3">
        <v>45169</v>
      </c>
      <c r="D1064" s="3">
        <v>45210</v>
      </c>
      <c r="E1064" t="s">
        <v>1115</v>
      </c>
      <c r="G1064" t="s">
        <v>37</v>
      </c>
      <c r="H1064" s="4">
        <v>0</v>
      </c>
      <c r="I1064" s="4">
        <v>30</v>
      </c>
      <c r="L1064" t="s">
        <v>20</v>
      </c>
      <c r="M1064" t="s">
        <v>21</v>
      </c>
      <c r="N1064" t="s">
        <v>25</v>
      </c>
      <c r="P1064" s="2">
        <v>0</v>
      </c>
    </row>
    <row r="1065" spans="1:16" x14ac:dyDescent="0.25">
      <c r="A1065" t="s">
        <v>17</v>
      </c>
      <c r="B1065" s="2">
        <v>3700018003</v>
      </c>
      <c r="C1065" s="3">
        <v>45169</v>
      </c>
      <c r="D1065" s="3">
        <v>45201</v>
      </c>
      <c r="E1065" t="s">
        <v>872</v>
      </c>
      <c r="G1065" t="s">
        <v>37</v>
      </c>
      <c r="H1065" s="4">
        <v>0</v>
      </c>
      <c r="I1065" s="4">
        <v>63</v>
      </c>
      <c r="L1065" t="s">
        <v>20</v>
      </c>
      <c r="M1065" t="s">
        <v>21</v>
      </c>
      <c r="N1065" t="s">
        <v>25</v>
      </c>
      <c r="P1065" s="2">
        <v>0</v>
      </c>
    </row>
    <row r="1066" spans="1:16" x14ac:dyDescent="0.25">
      <c r="A1066" t="s">
        <v>17</v>
      </c>
      <c r="B1066" s="2">
        <v>3700018003</v>
      </c>
      <c r="C1066" s="3">
        <v>45169</v>
      </c>
      <c r="D1066" s="3">
        <v>45201</v>
      </c>
      <c r="E1066" t="s">
        <v>872</v>
      </c>
      <c r="G1066" t="s">
        <v>37</v>
      </c>
      <c r="H1066" s="4">
        <v>0</v>
      </c>
      <c r="I1066" s="4">
        <v>100</v>
      </c>
      <c r="L1066" t="s">
        <v>20</v>
      </c>
      <c r="M1066" t="s">
        <v>21</v>
      </c>
      <c r="N1066" t="s">
        <v>25</v>
      </c>
      <c r="P1066" s="2">
        <v>0</v>
      </c>
    </row>
    <row r="1067" spans="1:16" x14ac:dyDescent="0.25">
      <c r="A1067" t="s">
        <v>17</v>
      </c>
      <c r="B1067" s="2">
        <v>3700018004</v>
      </c>
      <c r="C1067" s="3">
        <v>45169</v>
      </c>
      <c r="D1067" s="3">
        <v>45199</v>
      </c>
      <c r="E1067" t="s">
        <v>270</v>
      </c>
      <c r="G1067" t="s">
        <v>37</v>
      </c>
      <c r="H1067" s="4">
        <v>0</v>
      </c>
      <c r="I1067" s="4">
        <v>34.4</v>
      </c>
      <c r="L1067" t="s">
        <v>20</v>
      </c>
      <c r="M1067" t="s">
        <v>21</v>
      </c>
      <c r="N1067" t="s">
        <v>25</v>
      </c>
      <c r="P1067" s="2">
        <v>0</v>
      </c>
    </row>
    <row r="1068" spans="1:16" x14ac:dyDescent="0.25">
      <c r="A1068" t="s">
        <v>17</v>
      </c>
      <c r="B1068" s="2">
        <v>3700018004</v>
      </c>
      <c r="C1068" s="3">
        <v>45169</v>
      </c>
      <c r="D1068" s="3">
        <v>45199</v>
      </c>
      <c r="E1068" t="s">
        <v>270</v>
      </c>
      <c r="G1068" t="s">
        <v>37</v>
      </c>
      <c r="H1068" s="4">
        <v>0</v>
      </c>
      <c r="I1068" s="4">
        <v>1.79</v>
      </c>
      <c r="L1068" t="s">
        <v>20</v>
      </c>
      <c r="M1068" t="s">
        <v>21</v>
      </c>
      <c r="N1068" t="s">
        <v>25</v>
      </c>
      <c r="P1068" s="2">
        <v>0</v>
      </c>
    </row>
    <row r="1069" spans="1:16" x14ac:dyDescent="0.25">
      <c r="A1069" t="s">
        <v>17</v>
      </c>
      <c r="B1069" s="2">
        <v>3700018005</v>
      </c>
      <c r="C1069" s="3">
        <v>45169</v>
      </c>
      <c r="D1069" s="3">
        <v>45199</v>
      </c>
      <c r="E1069" t="s">
        <v>510</v>
      </c>
      <c r="G1069" t="s">
        <v>37</v>
      </c>
      <c r="H1069" s="4">
        <v>0</v>
      </c>
      <c r="I1069" s="4">
        <v>324</v>
      </c>
      <c r="L1069" t="s">
        <v>20</v>
      </c>
      <c r="M1069" t="s">
        <v>21</v>
      </c>
      <c r="N1069" t="s">
        <v>25</v>
      </c>
      <c r="P1069" s="2">
        <v>0</v>
      </c>
    </row>
    <row r="1070" spans="1:16" x14ac:dyDescent="0.25">
      <c r="A1070" t="s">
        <v>17</v>
      </c>
      <c r="B1070" s="2">
        <v>3700018006</v>
      </c>
      <c r="C1070" s="3">
        <v>45169</v>
      </c>
      <c r="D1070" s="3">
        <v>45196</v>
      </c>
      <c r="E1070" t="s">
        <v>605</v>
      </c>
      <c r="F1070" t="e">
        <f>+VLOOKUP(E1070,compt,1,0)</f>
        <v>#N/A</v>
      </c>
      <c r="G1070" t="s">
        <v>37</v>
      </c>
      <c r="H1070" s="4">
        <v>0</v>
      </c>
      <c r="I1070" s="4">
        <v>17.399999999999999</v>
      </c>
      <c r="K1070" t="s">
        <v>20</v>
      </c>
      <c r="M1070" t="s">
        <v>21</v>
      </c>
      <c r="N1070" t="s">
        <v>22</v>
      </c>
      <c r="P1070" s="2">
        <v>0</v>
      </c>
    </row>
    <row r="1071" spans="1:16" x14ac:dyDescent="0.25">
      <c r="A1071" t="s">
        <v>17</v>
      </c>
      <c r="B1071" s="2">
        <v>3700018006</v>
      </c>
      <c r="C1071" s="3">
        <v>45169</v>
      </c>
      <c r="D1071" s="3">
        <v>45196</v>
      </c>
      <c r="E1071" t="s">
        <v>605</v>
      </c>
      <c r="F1071" t="e">
        <f>+VLOOKUP(E1071,compt,1,0)</f>
        <v>#N/A</v>
      </c>
      <c r="G1071" t="s">
        <v>37</v>
      </c>
      <c r="H1071" s="4">
        <v>0</v>
      </c>
      <c r="I1071" s="4">
        <v>27.56</v>
      </c>
      <c r="K1071" t="s">
        <v>20</v>
      </c>
      <c r="M1071" t="s">
        <v>21</v>
      </c>
      <c r="N1071" t="s">
        <v>22</v>
      </c>
      <c r="P1071" s="2">
        <v>0</v>
      </c>
    </row>
    <row r="1072" spans="1:16" x14ac:dyDescent="0.25">
      <c r="A1072" t="s">
        <v>17</v>
      </c>
      <c r="B1072" s="2">
        <v>3700018006</v>
      </c>
      <c r="C1072" s="3">
        <v>45169</v>
      </c>
      <c r="D1072" s="3">
        <v>45196</v>
      </c>
      <c r="E1072" t="s">
        <v>605</v>
      </c>
      <c r="F1072" t="e">
        <f>+VLOOKUP(E1072,compt,1,0)</f>
        <v>#N/A</v>
      </c>
      <c r="G1072" t="s">
        <v>37</v>
      </c>
      <c r="H1072" s="4">
        <v>0</v>
      </c>
      <c r="I1072" s="4">
        <v>45.8</v>
      </c>
      <c r="K1072" t="s">
        <v>20</v>
      </c>
      <c r="M1072" t="s">
        <v>21</v>
      </c>
      <c r="N1072" t="s">
        <v>22</v>
      </c>
      <c r="P1072" s="2">
        <v>0</v>
      </c>
    </row>
    <row r="1073" spans="1:16" x14ac:dyDescent="0.25">
      <c r="A1073" t="s">
        <v>17</v>
      </c>
      <c r="B1073" s="2">
        <v>3700018007</v>
      </c>
      <c r="C1073" s="3">
        <v>45169</v>
      </c>
      <c r="D1073" s="3">
        <v>45196</v>
      </c>
      <c r="E1073" t="s">
        <v>407</v>
      </c>
      <c r="F1073" t="e">
        <f>+VLOOKUP(E1073,compt,1,0)</f>
        <v>#N/A</v>
      </c>
      <c r="G1073" t="s">
        <v>37</v>
      </c>
      <c r="H1073" s="4">
        <v>0</v>
      </c>
      <c r="I1073" s="4">
        <v>93.6</v>
      </c>
      <c r="K1073" t="s">
        <v>20</v>
      </c>
      <c r="M1073" t="s">
        <v>21</v>
      </c>
      <c r="N1073" t="s">
        <v>22</v>
      </c>
      <c r="P1073" s="2">
        <v>0</v>
      </c>
    </row>
    <row r="1074" spans="1:16" x14ac:dyDescent="0.25">
      <c r="A1074" t="s">
        <v>17</v>
      </c>
      <c r="B1074" s="2">
        <v>3700018007</v>
      </c>
      <c r="C1074" s="3">
        <v>45169</v>
      </c>
      <c r="D1074" s="3">
        <v>45196</v>
      </c>
      <c r="E1074" t="s">
        <v>407</v>
      </c>
      <c r="F1074" t="e">
        <f>+VLOOKUP(E1074,compt,1,0)</f>
        <v>#N/A</v>
      </c>
      <c r="G1074" t="s">
        <v>37</v>
      </c>
      <c r="H1074" s="4">
        <v>0</v>
      </c>
      <c r="I1074" s="4">
        <v>510.2</v>
      </c>
      <c r="K1074" t="s">
        <v>20</v>
      </c>
      <c r="M1074" t="s">
        <v>21</v>
      </c>
      <c r="N1074" t="s">
        <v>22</v>
      </c>
      <c r="P1074" s="2">
        <v>0</v>
      </c>
    </row>
    <row r="1075" spans="1:16" x14ac:dyDescent="0.25">
      <c r="A1075" t="s">
        <v>17</v>
      </c>
      <c r="B1075" s="2">
        <v>3700018008</v>
      </c>
      <c r="C1075" s="3">
        <v>45169</v>
      </c>
      <c r="D1075" s="3">
        <v>45203</v>
      </c>
      <c r="E1075" t="s">
        <v>36</v>
      </c>
      <c r="G1075" t="s">
        <v>37</v>
      </c>
      <c r="H1075" s="4">
        <v>0</v>
      </c>
      <c r="I1075" s="4">
        <v>7.49</v>
      </c>
      <c r="L1075" t="s">
        <v>20</v>
      </c>
      <c r="M1075" t="s">
        <v>21</v>
      </c>
      <c r="N1075" t="s">
        <v>25</v>
      </c>
      <c r="P1075" s="2">
        <v>0</v>
      </c>
    </row>
    <row r="1076" spans="1:16" x14ac:dyDescent="0.25">
      <c r="A1076" t="s">
        <v>17</v>
      </c>
      <c r="B1076" s="2">
        <v>3700018008</v>
      </c>
      <c r="C1076" s="3">
        <v>45169</v>
      </c>
      <c r="D1076" s="3">
        <v>45203</v>
      </c>
      <c r="E1076" t="s">
        <v>36</v>
      </c>
      <c r="G1076" t="s">
        <v>37</v>
      </c>
      <c r="H1076" s="4">
        <v>0</v>
      </c>
      <c r="I1076" s="4">
        <v>55</v>
      </c>
      <c r="L1076" t="s">
        <v>20</v>
      </c>
      <c r="M1076" t="s">
        <v>21</v>
      </c>
      <c r="N1076" t="s">
        <v>25</v>
      </c>
      <c r="P1076" s="2">
        <v>0</v>
      </c>
    </row>
    <row r="1077" spans="1:16" x14ac:dyDescent="0.25">
      <c r="A1077" t="s">
        <v>17</v>
      </c>
      <c r="B1077" s="2">
        <v>3700018008</v>
      </c>
      <c r="C1077" s="3">
        <v>45169</v>
      </c>
      <c r="D1077" s="3">
        <v>45203</v>
      </c>
      <c r="E1077" t="s">
        <v>36</v>
      </c>
      <c r="G1077" t="s">
        <v>37</v>
      </c>
      <c r="H1077" s="4">
        <v>0</v>
      </c>
      <c r="I1077" s="4">
        <v>88.8</v>
      </c>
      <c r="L1077" t="s">
        <v>20</v>
      </c>
      <c r="M1077" t="s">
        <v>21</v>
      </c>
      <c r="N1077" t="s">
        <v>25</v>
      </c>
      <c r="P1077" s="2">
        <v>0</v>
      </c>
    </row>
    <row r="1078" spans="1:16" x14ac:dyDescent="0.25">
      <c r="A1078" t="s">
        <v>17</v>
      </c>
      <c r="B1078" s="2">
        <v>3700018009</v>
      </c>
      <c r="C1078" s="3">
        <v>45169</v>
      </c>
      <c r="D1078" s="3">
        <v>45201</v>
      </c>
      <c r="E1078" t="s">
        <v>91</v>
      </c>
      <c r="G1078" t="s">
        <v>37</v>
      </c>
      <c r="H1078" s="4">
        <v>0</v>
      </c>
      <c r="I1078" s="4">
        <v>7.86</v>
      </c>
      <c r="L1078" t="s">
        <v>20</v>
      </c>
      <c r="M1078" t="s">
        <v>21</v>
      </c>
      <c r="N1078" t="s">
        <v>25</v>
      </c>
      <c r="P1078" s="2">
        <v>0</v>
      </c>
    </row>
    <row r="1079" spans="1:16" x14ac:dyDescent="0.25">
      <c r="A1079" t="s">
        <v>17</v>
      </c>
      <c r="B1079" s="2">
        <v>3700018009</v>
      </c>
      <c r="C1079" s="3">
        <v>45169</v>
      </c>
      <c r="D1079" s="3">
        <v>45201</v>
      </c>
      <c r="E1079" t="s">
        <v>91</v>
      </c>
      <c r="G1079" t="s">
        <v>37</v>
      </c>
      <c r="H1079" s="4">
        <v>0</v>
      </c>
      <c r="I1079" s="4">
        <v>112.86</v>
      </c>
      <c r="L1079" t="s">
        <v>20</v>
      </c>
      <c r="M1079" t="s">
        <v>21</v>
      </c>
      <c r="N1079" t="s">
        <v>25</v>
      </c>
      <c r="P1079" s="2">
        <v>0</v>
      </c>
    </row>
    <row r="1080" spans="1:16" x14ac:dyDescent="0.25">
      <c r="A1080" t="s">
        <v>17</v>
      </c>
      <c r="B1080" s="2">
        <v>3700018009</v>
      </c>
      <c r="C1080" s="3">
        <v>45169</v>
      </c>
      <c r="D1080" s="3">
        <v>45201</v>
      </c>
      <c r="E1080" t="s">
        <v>91</v>
      </c>
      <c r="G1080" t="s">
        <v>37</v>
      </c>
      <c r="H1080" s="4">
        <v>0</v>
      </c>
      <c r="I1080" s="4">
        <v>26.51</v>
      </c>
      <c r="L1080" t="s">
        <v>20</v>
      </c>
      <c r="M1080" t="s">
        <v>21</v>
      </c>
      <c r="N1080" t="s">
        <v>25</v>
      </c>
      <c r="P1080" s="2">
        <v>0</v>
      </c>
    </row>
    <row r="1081" spans="1:16" x14ac:dyDescent="0.25">
      <c r="A1081" t="s">
        <v>17</v>
      </c>
      <c r="B1081" s="2">
        <v>3700018010</v>
      </c>
      <c r="C1081" s="3">
        <v>45169</v>
      </c>
      <c r="D1081" s="3">
        <v>45210</v>
      </c>
      <c r="E1081" t="s">
        <v>647</v>
      </c>
      <c r="G1081" t="s">
        <v>37</v>
      </c>
      <c r="H1081" s="4">
        <v>0</v>
      </c>
      <c r="I1081" s="4">
        <v>1.92</v>
      </c>
      <c r="L1081" t="s">
        <v>20</v>
      </c>
      <c r="M1081" t="s">
        <v>21</v>
      </c>
      <c r="N1081" t="s">
        <v>25</v>
      </c>
      <c r="P1081" s="2">
        <v>0</v>
      </c>
    </row>
    <row r="1082" spans="1:16" x14ac:dyDescent="0.25">
      <c r="A1082" t="s">
        <v>17</v>
      </c>
      <c r="B1082" s="2">
        <v>3700018010</v>
      </c>
      <c r="C1082" s="3">
        <v>45169</v>
      </c>
      <c r="D1082" s="3">
        <v>45210</v>
      </c>
      <c r="E1082" t="s">
        <v>647</v>
      </c>
      <c r="G1082" t="s">
        <v>37</v>
      </c>
      <c r="H1082" s="4">
        <v>0</v>
      </c>
      <c r="I1082" s="4">
        <v>34</v>
      </c>
      <c r="L1082" t="s">
        <v>20</v>
      </c>
      <c r="M1082" t="s">
        <v>21</v>
      </c>
      <c r="N1082" t="s">
        <v>25</v>
      </c>
      <c r="P1082" s="2">
        <v>0</v>
      </c>
    </row>
    <row r="1083" spans="1:16" x14ac:dyDescent="0.25">
      <c r="A1083" t="s">
        <v>17</v>
      </c>
      <c r="B1083" s="2">
        <v>3700018011</v>
      </c>
      <c r="C1083" s="3">
        <v>45169</v>
      </c>
      <c r="D1083" s="3">
        <v>45199</v>
      </c>
      <c r="E1083" t="s">
        <v>1009</v>
      </c>
      <c r="G1083" t="s">
        <v>37</v>
      </c>
      <c r="H1083" s="4">
        <v>0</v>
      </c>
      <c r="I1083" s="4">
        <v>17</v>
      </c>
      <c r="L1083" t="s">
        <v>20</v>
      </c>
      <c r="M1083" t="s">
        <v>21</v>
      </c>
      <c r="N1083" t="s">
        <v>25</v>
      </c>
      <c r="P1083" s="2">
        <v>0</v>
      </c>
    </row>
    <row r="1084" spans="1:16" x14ac:dyDescent="0.25">
      <c r="A1084" t="s">
        <v>17</v>
      </c>
      <c r="B1084" s="2">
        <v>3700018011</v>
      </c>
      <c r="C1084" s="3">
        <v>45169</v>
      </c>
      <c r="D1084" s="3">
        <v>45199</v>
      </c>
      <c r="E1084" t="s">
        <v>1009</v>
      </c>
      <c r="G1084" t="s">
        <v>37</v>
      </c>
      <c r="H1084" s="4">
        <v>0</v>
      </c>
      <c r="I1084" s="4">
        <v>31.06</v>
      </c>
      <c r="L1084" t="s">
        <v>20</v>
      </c>
      <c r="M1084" t="s">
        <v>21</v>
      </c>
      <c r="N1084" t="s">
        <v>25</v>
      </c>
      <c r="P1084" s="2">
        <v>0</v>
      </c>
    </row>
    <row r="1085" spans="1:16" x14ac:dyDescent="0.25">
      <c r="A1085" t="s">
        <v>17</v>
      </c>
      <c r="B1085" s="2">
        <v>3700018011</v>
      </c>
      <c r="C1085" s="3">
        <v>45169</v>
      </c>
      <c r="D1085" s="3">
        <v>45199</v>
      </c>
      <c r="E1085" t="s">
        <v>1009</v>
      </c>
      <c r="G1085" t="s">
        <v>37</v>
      </c>
      <c r="H1085" s="4">
        <v>0</v>
      </c>
      <c r="I1085" s="4">
        <v>138.4</v>
      </c>
      <c r="L1085" t="s">
        <v>20</v>
      </c>
      <c r="M1085" t="s">
        <v>21</v>
      </c>
      <c r="N1085" t="s">
        <v>25</v>
      </c>
      <c r="P1085" s="2">
        <v>0</v>
      </c>
    </row>
    <row r="1086" spans="1:16" x14ac:dyDescent="0.25">
      <c r="A1086" t="s">
        <v>17</v>
      </c>
      <c r="B1086" s="2">
        <v>3700018011</v>
      </c>
      <c r="C1086" s="3">
        <v>45169</v>
      </c>
      <c r="D1086" s="3">
        <v>45199</v>
      </c>
      <c r="E1086" t="s">
        <v>1009</v>
      </c>
      <c r="G1086" t="s">
        <v>37</v>
      </c>
      <c r="H1086" s="4">
        <v>0</v>
      </c>
      <c r="I1086" s="4">
        <v>164.8</v>
      </c>
      <c r="L1086" t="s">
        <v>20</v>
      </c>
      <c r="M1086" t="s">
        <v>21</v>
      </c>
      <c r="N1086" t="s">
        <v>25</v>
      </c>
      <c r="P1086" s="2">
        <v>0</v>
      </c>
    </row>
    <row r="1087" spans="1:16" x14ac:dyDescent="0.25">
      <c r="A1087" t="s">
        <v>17</v>
      </c>
      <c r="B1087" s="2">
        <v>3700018012</v>
      </c>
      <c r="C1087" s="3">
        <v>45169</v>
      </c>
      <c r="D1087" s="3">
        <v>45199</v>
      </c>
      <c r="E1087" t="s">
        <v>393</v>
      </c>
      <c r="G1087" t="s">
        <v>37</v>
      </c>
      <c r="H1087" s="4">
        <v>0</v>
      </c>
      <c r="I1087" s="4">
        <v>54</v>
      </c>
      <c r="L1087" t="s">
        <v>20</v>
      </c>
      <c r="M1087" t="s">
        <v>21</v>
      </c>
      <c r="N1087" t="s">
        <v>25</v>
      </c>
      <c r="P1087" s="2">
        <v>0</v>
      </c>
    </row>
    <row r="1088" spans="1:16" x14ac:dyDescent="0.25">
      <c r="A1088" t="s">
        <v>17</v>
      </c>
      <c r="B1088" s="2">
        <v>3700018014</v>
      </c>
      <c r="C1088" s="3">
        <v>45169</v>
      </c>
      <c r="D1088" s="3">
        <v>45197</v>
      </c>
      <c r="E1088" t="s">
        <v>449</v>
      </c>
      <c r="F1088" t="e">
        <f>+VLOOKUP(E1088,compt,1,0)</f>
        <v>#N/A</v>
      </c>
      <c r="G1088" t="s">
        <v>37</v>
      </c>
      <c r="H1088" s="4">
        <v>0</v>
      </c>
      <c r="I1088" s="4">
        <v>157.19999999999999</v>
      </c>
      <c r="K1088" t="s">
        <v>20</v>
      </c>
      <c r="M1088" t="s">
        <v>21</v>
      </c>
      <c r="N1088" t="s">
        <v>22</v>
      </c>
      <c r="P1088" s="2">
        <v>0</v>
      </c>
    </row>
    <row r="1089" spans="1:16" x14ac:dyDescent="0.25">
      <c r="A1089" t="s">
        <v>17</v>
      </c>
      <c r="B1089" s="2">
        <v>3700018014</v>
      </c>
      <c r="C1089" s="3">
        <v>45169</v>
      </c>
      <c r="D1089" s="3">
        <v>45197</v>
      </c>
      <c r="E1089" t="s">
        <v>449</v>
      </c>
      <c r="F1089" t="e">
        <f>+VLOOKUP(E1089,compt,1,0)</f>
        <v>#N/A</v>
      </c>
      <c r="G1089" t="s">
        <v>37</v>
      </c>
      <c r="H1089" s="4">
        <v>0</v>
      </c>
      <c r="I1089" s="4">
        <v>8.8699999999999992</v>
      </c>
      <c r="K1089" t="s">
        <v>20</v>
      </c>
      <c r="M1089" t="s">
        <v>21</v>
      </c>
      <c r="N1089" t="s">
        <v>22</v>
      </c>
      <c r="P1089" s="2">
        <v>0</v>
      </c>
    </row>
    <row r="1090" spans="1:16" x14ac:dyDescent="0.25">
      <c r="A1090" t="s">
        <v>17</v>
      </c>
      <c r="B1090" s="2">
        <v>3700018015</v>
      </c>
      <c r="C1090" s="3">
        <v>45169</v>
      </c>
      <c r="D1090" s="3">
        <v>45197</v>
      </c>
      <c r="E1090" t="s">
        <v>869</v>
      </c>
      <c r="F1090" t="e">
        <f>+VLOOKUP(E1090,compt,1,0)</f>
        <v>#N/A</v>
      </c>
      <c r="G1090" t="s">
        <v>37</v>
      </c>
      <c r="H1090" s="4">
        <v>0</v>
      </c>
      <c r="I1090" s="4">
        <v>291</v>
      </c>
      <c r="K1090" t="s">
        <v>20</v>
      </c>
      <c r="M1090" t="s">
        <v>21</v>
      </c>
      <c r="N1090" t="s">
        <v>22</v>
      </c>
      <c r="P1090" s="2">
        <v>0</v>
      </c>
    </row>
    <row r="1091" spans="1:16" x14ac:dyDescent="0.25">
      <c r="A1091" t="s">
        <v>17</v>
      </c>
      <c r="B1091" s="2">
        <v>3700018015</v>
      </c>
      <c r="C1091" s="3">
        <v>45169</v>
      </c>
      <c r="D1091" s="3">
        <v>45197</v>
      </c>
      <c r="E1091" t="s">
        <v>869</v>
      </c>
      <c r="F1091" t="e">
        <f>+VLOOKUP(E1091,compt,1,0)</f>
        <v>#N/A</v>
      </c>
      <c r="G1091" t="s">
        <v>37</v>
      </c>
      <c r="H1091" s="4">
        <v>0</v>
      </c>
      <c r="I1091" s="4">
        <v>15.6</v>
      </c>
      <c r="K1091" t="s">
        <v>20</v>
      </c>
      <c r="M1091" t="s">
        <v>21</v>
      </c>
      <c r="N1091" t="s">
        <v>22</v>
      </c>
      <c r="P1091" s="2">
        <v>0</v>
      </c>
    </row>
    <row r="1092" spans="1:16" x14ac:dyDescent="0.25">
      <c r="A1092" t="s">
        <v>17</v>
      </c>
      <c r="B1092" s="2">
        <v>3700018015</v>
      </c>
      <c r="C1092" s="3">
        <v>45169</v>
      </c>
      <c r="D1092" s="3">
        <v>45197</v>
      </c>
      <c r="E1092" t="s">
        <v>869</v>
      </c>
      <c r="F1092" t="e">
        <f>+VLOOKUP(E1092,compt,1,0)</f>
        <v>#N/A</v>
      </c>
      <c r="G1092" t="s">
        <v>37</v>
      </c>
      <c r="H1092" s="4">
        <v>0</v>
      </c>
      <c r="I1092" s="4">
        <v>17.29</v>
      </c>
      <c r="K1092" t="s">
        <v>20</v>
      </c>
      <c r="M1092" t="s">
        <v>21</v>
      </c>
      <c r="N1092" t="s">
        <v>22</v>
      </c>
      <c r="P1092" s="2">
        <v>0</v>
      </c>
    </row>
    <row r="1093" spans="1:16" x14ac:dyDescent="0.25">
      <c r="A1093" t="s">
        <v>17</v>
      </c>
      <c r="B1093" s="2">
        <v>3700018016</v>
      </c>
      <c r="C1093" s="3">
        <v>45169</v>
      </c>
      <c r="D1093" s="3">
        <v>45211</v>
      </c>
      <c r="E1093" t="s">
        <v>159</v>
      </c>
      <c r="G1093" t="s">
        <v>37</v>
      </c>
      <c r="H1093" s="4">
        <v>0</v>
      </c>
      <c r="I1093" s="4">
        <v>416</v>
      </c>
      <c r="L1093" t="s">
        <v>20</v>
      </c>
      <c r="M1093" t="s">
        <v>21</v>
      </c>
      <c r="N1093" t="s">
        <v>25</v>
      </c>
      <c r="P1093" s="2">
        <v>0</v>
      </c>
    </row>
    <row r="1094" spans="1:16" x14ac:dyDescent="0.25">
      <c r="A1094" t="s">
        <v>17</v>
      </c>
      <c r="B1094" s="2">
        <v>3700018016</v>
      </c>
      <c r="C1094" s="3">
        <v>45169</v>
      </c>
      <c r="D1094" s="3">
        <v>45211</v>
      </c>
      <c r="E1094" t="s">
        <v>159</v>
      </c>
      <c r="G1094" t="s">
        <v>37</v>
      </c>
      <c r="H1094" s="4">
        <v>0</v>
      </c>
      <c r="I1094" s="4">
        <v>32.11</v>
      </c>
      <c r="L1094" t="s">
        <v>20</v>
      </c>
      <c r="M1094" t="s">
        <v>21</v>
      </c>
      <c r="N1094" t="s">
        <v>25</v>
      </c>
      <c r="P1094" s="2">
        <v>0</v>
      </c>
    </row>
    <row r="1095" spans="1:16" x14ac:dyDescent="0.25">
      <c r="A1095" t="s">
        <v>17</v>
      </c>
      <c r="B1095" s="2">
        <v>3700018016</v>
      </c>
      <c r="C1095" s="3">
        <v>45169</v>
      </c>
      <c r="D1095" s="3">
        <v>45211</v>
      </c>
      <c r="E1095" t="s">
        <v>159</v>
      </c>
      <c r="G1095" t="s">
        <v>37</v>
      </c>
      <c r="H1095" s="4">
        <v>0</v>
      </c>
      <c r="I1095" s="4">
        <v>153.4</v>
      </c>
      <c r="L1095" t="s">
        <v>20</v>
      </c>
      <c r="M1095" t="s">
        <v>21</v>
      </c>
      <c r="N1095" t="s">
        <v>25</v>
      </c>
      <c r="P1095" s="2">
        <v>0</v>
      </c>
    </row>
    <row r="1096" spans="1:16" x14ac:dyDescent="0.25">
      <c r="A1096" t="s">
        <v>17</v>
      </c>
      <c r="B1096" s="2">
        <v>3700018017</v>
      </c>
      <c r="C1096" s="3">
        <v>45169</v>
      </c>
      <c r="D1096" s="3">
        <v>45205</v>
      </c>
      <c r="E1096" t="s">
        <v>278</v>
      </c>
      <c r="G1096" t="s">
        <v>37</v>
      </c>
      <c r="H1096" s="4">
        <v>0</v>
      </c>
      <c r="I1096" s="4">
        <v>3.49</v>
      </c>
      <c r="L1096" t="s">
        <v>20</v>
      </c>
      <c r="M1096" t="s">
        <v>21</v>
      </c>
      <c r="N1096" t="s">
        <v>25</v>
      </c>
      <c r="P1096" s="2">
        <v>0</v>
      </c>
    </row>
    <row r="1097" spans="1:16" x14ac:dyDescent="0.25">
      <c r="A1097" t="s">
        <v>17</v>
      </c>
      <c r="B1097" s="2">
        <v>3700018017</v>
      </c>
      <c r="C1097" s="3">
        <v>45169</v>
      </c>
      <c r="D1097" s="3">
        <v>45205</v>
      </c>
      <c r="E1097" t="s">
        <v>278</v>
      </c>
      <c r="G1097" t="s">
        <v>37</v>
      </c>
      <c r="H1097" s="4">
        <v>0</v>
      </c>
      <c r="I1097" s="4">
        <v>45.4</v>
      </c>
      <c r="L1097" t="s">
        <v>20</v>
      </c>
      <c r="M1097" t="s">
        <v>21</v>
      </c>
      <c r="N1097" t="s">
        <v>25</v>
      </c>
      <c r="P1097" s="2">
        <v>0</v>
      </c>
    </row>
    <row r="1098" spans="1:16" x14ac:dyDescent="0.25">
      <c r="A1098" t="s">
        <v>17</v>
      </c>
      <c r="B1098" s="2">
        <v>3700018017</v>
      </c>
      <c r="C1098" s="3">
        <v>45169</v>
      </c>
      <c r="D1098" s="3">
        <v>45205</v>
      </c>
      <c r="E1098" t="s">
        <v>278</v>
      </c>
      <c r="G1098" t="s">
        <v>37</v>
      </c>
      <c r="H1098" s="4">
        <v>0</v>
      </c>
      <c r="I1098" s="4">
        <v>16.399999999999999</v>
      </c>
      <c r="L1098" t="s">
        <v>20</v>
      </c>
      <c r="M1098" t="s">
        <v>21</v>
      </c>
      <c r="N1098" t="s">
        <v>25</v>
      </c>
      <c r="P1098" s="2">
        <v>0</v>
      </c>
    </row>
    <row r="1099" spans="1:16" x14ac:dyDescent="0.25">
      <c r="A1099" t="s">
        <v>17</v>
      </c>
      <c r="B1099" s="2">
        <v>3700018018</v>
      </c>
      <c r="C1099" s="3">
        <v>45169</v>
      </c>
      <c r="D1099" s="3">
        <v>45202</v>
      </c>
      <c r="E1099" t="s">
        <v>701</v>
      </c>
      <c r="G1099" t="s">
        <v>37</v>
      </c>
      <c r="H1099" s="4">
        <v>0</v>
      </c>
      <c r="I1099" s="4">
        <v>58</v>
      </c>
      <c r="L1099" t="s">
        <v>20</v>
      </c>
      <c r="M1099" t="s">
        <v>21</v>
      </c>
      <c r="N1099" t="s">
        <v>25</v>
      </c>
      <c r="P1099" s="2">
        <v>0</v>
      </c>
    </row>
    <row r="1100" spans="1:16" x14ac:dyDescent="0.25">
      <c r="A1100" t="s">
        <v>17</v>
      </c>
      <c r="B1100" s="2">
        <v>3700018019</v>
      </c>
      <c r="C1100" s="3">
        <v>45169</v>
      </c>
      <c r="D1100" s="3">
        <v>45201</v>
      </c>
      <c r="E1100" t="s">
        <v>1382</v>
      </c>
      <c r="G1100" t="s">
        <v>37</v>
      </c>
      <c r="H1100" s="4">
        <v>0</v>
      </c>
      <c r="I1100" s="4">
        <v>441</v>
      </c>
      <c r="L1100" t="s">
        <v>20</v>
      </c>
      <c r="M1100" t="s">
        <v>21</v>
      </c>
      <c r="N1100" t="s">
        <v>25</v>
      </c>
      <c r="P1100" s="2">
        <v>0</v>
      </c>
    </row>
    <row r="1101" spans="1:16" x14ac:dyDescent="0.25">
      <c r="A1101" t="s">
        <v>17</v>
      </c>
      <c r="B1101" s="2">
        <v>3700018020</v>
      </c>
      <c r="C1101" s="3">
        <v>45169</v>
      </c>
      <c r="D1101" s="3">
        <v>45199</v>
      </c>
      <c r="E1101" t="s">
        <v>398</v>
      </c>
      <c r="G1101" t="s">
        <v>37</v>
      </c>
      <c r="H1101" s="4">
        <v>0</v>
      </c>
      <c r="I1101" s="4">
        <v>15.28</v>
      </c>
      <c r="L1101" t="s">
        <v>20</v>
      </c>
      <c r="M1101" t="s">
        <v>21</v>
      </c>
      <c r="N1101" t="s">
        <v>25</v>
      </c>
      <c r="P1101" s="2">
        <v>0</v>
      </c>
    </row>
    <row r="1102" spans="1:16" x14ac:dyDescent="0.25">
      <c r="A1102" t="s">
        <v>17</v>
      </c>
      <c r="B1102" s="2">
        <v>3700018020</v>
      </c>
      <c r="C1102" s="3">
        <v>45169</v>
      </c>
      <c r="D1102" s="3">
        <v>45199</v>
      </c>
      <c r="E1102" t="s">
        <v>398</v>
      </c>
      <c r="G1102" t="s">
        <v>37</v>
      </c>
      <c r="H1102" s="4">
        <v>0</v>
      </c>
      <c r="I1102" s="4">
        <v>212.8</v>
      </c>
      <c r="L1102" t="s">
        <v>20</v>
      </c>
      <c r="M1102" t="s">
        <v>21</v>
      </c>
      <c r="N1102" t="s">
        <v>25</v>
      </c>
      <c r="P1102" s="2">
        <v>0</v>
      </c>
    </row>
    <row r="1103" spans="1:16" x14ac:dyDescent="0.25">
      <c r="A1103" t="s">
        <v>17</v>
      </c>
      <c r="B1103" s="2">
        <v>3700018020</v>
      </c>
      <c r="C1103" s="3">
        <v>45169</v>
      </c>
      <c r="D1103" s="3">
        <v>45199</v>
      </c>
      <c r="E1103" t="s">
        <v>398</v>
      </c>
      <c r="G1103" t="s">
        <v>37</v>
      </c>
      <c r="H1103" s="4">
        <v>0</v>
      </c>
      <c r="I1103" s="4">
        <v>58.2</v>
      </c>
      <c r="L1103" t="s">
        <v>20</v>
      </c>
      <c r="M1103" t="s">
        <v>21</v>
      </c>
      <c r="N1103" t="s">
        <v>25</v>
      </c>
      <c r="P1103" s="2">
        <v>0</v>
      </c>
    </row>
    <row r="1104" spans="1:16" x14ac:dyDescent="0.25">
      <c r="A1104" t="s">
        <v>17</v>
      </c>
      <c r="B1104" s="2">
        <v>3700018021</v>
      </c>
      <c r="C1104" s="3">
        <v>45169</v>
      </c>
      <c r="D1104" s="3">
        <v>45201</v>
      </c>
      <c r="E1104" t="s">
        <v>856</v>
      </c>
      <c r="G1104" t="s">
        <v>37</v>
      </c>
      <c r="H1104" s="4">
        <v>0</v>
      </c>
      <c r="I1104" s="4">
        <v>154</v>
      </c>
      <c r="L1104" t="s">
        <v>20</v>
      </c>
      <c r="M1104" t="s">
        <v>21</v>
      </c>
      <c r="N1104" t="s">
        <v>25</v>
      </c>
      <c r="P1104" s="2">
        <v>0</v>
      </c>
    </row>
    <row r="1105" spans="1:16" x14ac:dyDescent="0.25">
      <c r="A1105" t="s">
        <v>17</v>
      </c>
      <c r="B1105" s="2">
        <v>3700018022</v>
      </c>
      <c r="C1105" s="3">
        <v>45169</v>
      </c>
      <c r="D1105" s="3">
        <v>45201</v>
      </c>
      <c r="E1105" t="s">
        <v>419</v>
      </c>
      <c r="G1105" t="s">
        <v>37</v>
      </c>
      <c r="H1105" s="4">
        <v>0</v>
      </c>
      <c r="I1105" s="4">
        <v>592.44000000000005</v>
      </c>
      <c r="L1105" t="s">
        <v>20</v>
      </c>
      <c r="M1105" t="s">
        <v>21</v>
      </c>
      <c r="N1105" t="s">
        <v>25</v>
      </c>
      <c r="P1105" s="2">
        <v>0</v>
      </c>
    </row>
    <row r="1106" spans="1:16" x14ac:dyDescent="0.25">
      <c r="A1106" t="s">
        <v>17</v>
      </c>
      <c r="B1106" s="2">
        <v>3700018022</v>
      </c>
      <c r="C1106" s="3">
        <v>45169</v>
      </c>
      <c r="D1106" s="3">
        <v>45201</v>
      </c>
      <c r="E1106" t="s">
        <v>419</v>
      </c>
      <c r="G1106" t="s">
        <v>37</v>
      </c>
      <c r="H1106" s="4">
        <v>0</v>
      </c>
      <c r="I1106" s="4">
        <v>126</v>
      </c>
      <c r="L1106" t="s">
        <v>20</v>
      </c>
      <c r="M1106" t="s">
        <v>21</v>
      </c>
      <c r="N1106" t="s">
        <v>25</v>
      </c>
      <c r="P1106" s="2">
        <v>0</v>
      </c>
    </row>
    <row r="1107" spans="1:16" x14ac:dyDescent="0.25">
      <c r="A1107" t="s">
        <v>17</v>
      </c>
      <c r="B1107" s="2">
        <v>3700018022</v>
      </c>
      <c r="C1107" s="3">
        <v>45169</v>
      </c>
      <c r="D1107" s="3">
        <v>45201</v>
      </c>
      <c r="E1107" t="s">
        <v>419</v>
      </c>
      <c r="G1107" t="s">
        <v>37</v>
      </c>
      <c r="H1107" s="4">
        <v>0</v>
      </c>
      <c r="I1107" s="4">
        <v>40.520000000000003</v>
      </c>
      <c r="L1107" t="s">
        <v>20</v>
      </c>
      <c r="M1107" t="s">
        <v>21</v>
      </c>
      <c r="N1107" t="s">
        <v>25</v>
      </c>
      <c r="P1107" s="2">
        <v>0</v>
      </c>
    </row>
    <row r="1108" spans="1:16" x14ac:dyDescent="0.25">
      <c r="A1108" t="s">
        <v>17</v>
      </c>
      <c r="B1108" s="2">
        <v>3700018023</v>
      </c>
      <c r="C1108" s="3">
        <v>45169</v>
      </c>
      <c r="D1108" s="3">
        <v>45205</v>
      </c>
      <c r="E1108" t="s">
        <v>1096</v>
      </c>
      <c r="G1108" t="s">
        <v>37</v>
      </c>
      <c r="H1108" s="4">
        <v>0</v>
      </c>
      <c r="I1108" s="4">
        <v>32</v>
      </c>
      <c r="L1108" t="s">
        <v>20</v>
      </c>
      <c r="M1108" t="s">
        <v>21</v>
      </c>
      <c r="N1108" t="s">
        <v>25</v>
      </c>
      <c r="P1108" s="2">
        <v>0</v>
      </c>
    </row>
    <row r="1109" spans="1:16" x14ac:dyDescent="0.25">
      <c r="A1109" t="s">
        <v>17</v>
      </c>
      <c r="B1109" s="2">
        <v>3700018024</v>
      </c>
      <c r="C1109" s="3">
        <v>45169</v>
      </c>
      <c r="D1109" s="3">
        <v>45201</v>
      </c>
      <c r="E1109" t="s">
        <v>1383</v>
      </c>
      <c r="G1109" t="s">
        <v>37</v>
      </c>
      <c r="H1109" s="4">
        <v>0</v>
      </c>
      <c r="I1109" s="4">
        <v>32.799999999999997</v>
      </c>
      <c r="L1109" t="s">
        <v>20</v>
      </c>
      <c r="M1109" t="s">
        <v>21</v>
      </c>
      <c r="N1109" t="s">
        <v>25</v>
      </c>
      <c r="P1109" s="2">
        <v>0</v>
      </c>
    </row>
    <row r="1110" spans="1:16" x14ac:dyDescent="0.25">
      <c r="A1110" t="s">
        <v>17</v>
      </c>
      <c r="B1110" s="2">
        <v>3700018025</v>
      </c>
      <c r="C1110" s="3">
        <v>45169</v>
      </c>
      <c r="D1110" s="3">
        <v>45208</v>
      </c>
      <c r="E1110" t="s">
        <v>437</v>
      </c>
      <c r="G1110" t="s">
        <v>37</v>
      </c>
      <c r="H1110" s="4">
        <v>0</v>
      </c>
      <c r="I1110" s="4">
        <v>96</v>
      </c>
      <c r="L1110" t="s">
        <v>20</v>
      </c>
      <c r="M1110" t="s">
        <v>21</v>
      </c>
      <c r="N1110" t="s">
        <v>25</v>
      </c>
      <c r="P1110" s="2">
        <v>0</v>
      </c>
    </row>
    <row r="1111" spans="1:16" x14ac:dyDescent="0.25">
      <c r="A1111" t="s">
        <v>17</v>
      </c>
      <c r="B1111" s="2">
        <v>3700018025</v>
      </c>
      <c r="C1111" s="3">
        <v>45169</v>
      </c>
      <c r="D1111" s="3">
        <v>45208</v>
      </c>
      <c r="E1111" t="s">
        <v>437</v>
      </c>
      <c r="G1111" t="s">
        <v>37</v>
      </c>
      <c r="H1111" s="4">
        <v>0</v>
      </c>
      <c r="I1111" s="4">
        <v>328</v>
      </c>
      <c r="L1111" t="s">
        <v>20</v>
      </c>
      <c r="M1111" t="s">
        <v>21</v>
      </c>
      <c r="N1111" t="s">
        <v>25</v>
      </c>
      <c r="P1111" s="2">
        <v>0</v>
      </c>
    </row>
    <row r="1112" spans="1:16" x14ac:dyDescent="0.25">
      <c r="A1112" t="s">
        <v>17</v>
      </c>
      <c r="B1112" s="2">
        <v>3700018026</v>
      </c>
      <c r="C1112" s="3">
        <v>45169</v>
      </c>
      <c r="D1112" s="3">
        <v>45199</v>
      </c>
      <c r="E1112" t="s">
        <v>403</v>
      </c>
      <c r="G1112" t="s">
        <v>37</v>
      </c>
      <c r="H1112" s="4">
        <v>0</v>
      </c>
      <c r="I1112" s="4">
        <v>89.05</v>
      </c>
      <c r="L1112" t="s">
        <v>20</v>
      </c>
      <c r="M1112" t="s">
        <v>21</v>
      </c>
      <c r="N1112" t="s">
        <v>25</v>
      </c>
      <c r="P1112" s="2">
        <v>0</v>
      </c>
    </row>
    <row r="1113" spans="1:16" x14ac:dyDescent="0.25">
      <c r="A1113" t="s">
        <v>17</v>
      </c>
      <c r="B1113" s="2">
        <v>3700018026</v>
      </c>
      <c r="C1113" s="3">
        <v>45169</v>
      </c>
      <c r="D1113" s="3">
        <v>45199</v>
      </c>
      <c r="E1113" t="s">
        <v>403</v>
      </c>
      <c r="G1113" t="s">
        <v>37</v>
      </c>
      <c r="H1113" s="4">
        <v>0</v>
      </c>
      <c r="I1113" s="4">
        <v>96.18</v>
      </c>
      <c r="L1113" t="s">
        <v>20</v>
      </c>
      <c r="M1113" t="s">
        <v>21</v>
      </c>
      <c r="N1113" t="s">
        <v>25</v>
      </c>
      <c r="P1113" s="2">
        <v>0</v>
      </c>
    </row>
    <row r="1114" spans="1:16" x14ac:dyDescent="0.25">
      <c r="A1114" t="s">
        <v>17</v>
      </c>
      <c r="B1114" s="2">
        <v>3700018026</v>
      </c>
      <c r="C1114" s="3">
        <v>45169</v>
      </c>
      <c r="D1114" s="3">
        <v>45199</v>
      </c>
      <c r="E1114" t="s">
        <v>403</v>
      </c>
      <c r="G1114" t="s">
        <v>37</v>
      </c>
      <c r="H1114" s="4">
        <v>0</v>
      </c>
      <c r="I1114" s="4">
        <v>44</v>
      </c>
      <c r="L1114" t="s">
        <v>20</v>
      </c>
      <c r="M1114" t="s">
        <v>21</v>
      </c>
      <c r="N1114" t="s">
        <v>25</v>
      </c>
      <c r="P1114" s="2">
        <v>0</v>
      </c>
    </row>
    <row r="1115" spans="1:16" x14ac:dyDescent="0.25">
      <c r="A1115" t="s">
        <v>17</v>
      </c>
      <c r="B1115" s="2">
        <v>3700018026</v>
      </c>
      <c r="C1115" s="3">
        <v>45169</v>
      </c>
      <c r="D1115" s="3">
        <v>45199</v>
      </c>
      <c r="E1115" t="s">
        <v>403</v>
      </c>
      <c r="G1115" t="s">
        <v>37</v>
      </c>
      <c r="H1115" s="4">
        <v>0</v>
      </c>
      <c r="I1115" s="4">
        <v>1261.46</v>
      </c>
      <c r="L1115" t="s">
        <v>20</v>
      </c>
      <c r="M1115" t="s">
        <v>21</v>
      </c>
      <c r="N1115" t="s">
        <v>25</v>
      </c>
      <c r="P1115" s="2">
        <v>0</v>
      </c>
    </row>
    <row r="1116" spans="1:16" x14ac:dyDescent="0.25">
      <c r="A1116" t="s">
        <v>17</v>
      </c>
      <c r="B1116" s="2">
        <v>3700018027</v>
      </c>
      <c r="C1116" s="3">
        <v>45169</v>
      </c>
      <c r="D1116" s="3">
        <v>45209</v>
      </c>
      <c r="E1116" t="s">
        <v>626</v>
      </c>
      <c r="G1116" t="s">
        <v>37</v>
      </c>
      <c r="H1116" s="4">
        <v>0</v>
      </c>
      <c r="I1116" s="4">
        <v>72.400000000000006</v>
      </c>
      <c r="L1116" t="s">
        <v>20</v>
      </c>
      <c r="M1116" t="s">
        <v>21</v>
      </c>
      <c r="N1116" t="s">
        <v>25</v>
      </c>
      <c r="P1116" s="2">
        <v>0</v>
      </c>
    </row>
    <row r="1117" spans="1:16" x14ac:dyDescent="0.25">
      <c r="A1117" t="s">
        <v>17</v>
      </c>
      <c r="B1117" s="2">
        <v>3700018027</v>
      </c>
      <c r="C1117" s="3">
        <v>45169</v>
      </c>
      <c r="D1117" s="3">
        <v>45209</v>
      </c>
      <c r="E1117" t="s">
        <v>626</v>
      </c>
      <c r="G1117" t="s">
        <v>37</v>
      </c>
      <c r="H1117" s="4">
        <v>0</v>
      </c>
      <c r="I1117" s="4">
        <v>3.77</v>
      </c>
      <c r="L1117" t="s">
        <v>20</v>
      </c>
      <c r="M1117" t="s">
        <v>21</v>
      </c>
      <c r="N1117" t="s">
        <v>25</v>
      </c>
      <c r="P1117" s="2">
        <v>0</v>
      </c>
    </row>
    <row r="1118" spans="1:16" x14ac:dyDescent="0.25">
      <c r="A1118" t="s">
        <v>17</v>
      </c>
      <c r="B1118" s="2">
        <v>3700018028</v>
      </c>
      <c r="C1118" s="3">
        <v>45169</v>
      </c>
      <c r="D1118" s="3">
        <v>45209</v>
      </c>
      <c r="E1118" t="s">
        <v>342</v>
      </c>
      <c r="G1118" t="s">
        <v>37</v>
      </c>
      <c r="H1118" s="4">
        <v>0</v>
      </c>
      <c r="I1118" s="4">
        <v>55</v>
      </c>
      <c r="L1118" t="s">
        <v>20</v>
      </c>
      <c r="M1118" t="s">
        <v>21</v>
      </c>
      <c r="N1118" t="s">
        <v>25</v>
      </c>
      <c r="P1118" s="2">
        <v>0</v>
      </c>
    </row>
    <row r="1119" spans="1:16" x14ac:dyDescent="0.25">
      <c r="A1119" t="s">
        <v>17</v>
      </c>
      <c r="B1119" s="2">
        <v>3700018029</v>
      </c>
      <c r="C1119" s="3">
        <v>45169</v>
      </c>
      <c r="D1119" s="3">
        <v>45201</v>
      </c>
      <c r="E1119" t="s">
        <v>372</v>
      </c>
      <c r="G1119" t="s">
        <v>37</v>
      </c>
      <c r="H1119" s="4">
        <v>0</v>
      </c>
      <c r="I1119" s="4">
        <v>86.89</v>
      </c>
      <c r="L1119" t="s">
        <v>20</v>
      </c>
      <c r="M1119" t="s">
        <v>21</v>
      </c>
      <c r="N1119" t="s">
        <v>25</v>
      </c>
      <c r="P1119" s="2">
        <v>0</v>
      </c>
    </row>
    <row r="1120" spans="1:16" x14ac:dyDescent="0.25">
      <c r="A1120" t="s">
        <v>17</v>
      </c>
      <c r="B1120" s="2">
        <v>3700018029</v>
      </c>
      <c r="C1120" s="3">
        <v>45169</v>
      </c>
      <c r="D1120" s="3">
        <v>45201</v>
      </c>
      <c r="E1120" t="s">
        <v>372</v>
      </c>
      <c r="G1120" t="s">
        <v>37</v>
      </c>
      <c r="H1120" s="4">
        <v>0</v>
      </c>
      <c r="I1120" s="4">
        <v>376</v>
      </c>
      <c r="L1120" t="s">
        <v>20</v>
      </c>
      <c r="M1120" t="s">
        <v>21</v>
      </c>
      <c r="N1120" t="s">
        <v>25</v>
      </c>
      <c r="P1120" s="2">
        <v>0</v>
      </c>
    </row>
    <row r="1121" spans="1:16" x14ac:dyDescent="0.25">
      <c r="A1121" t="s">
        <v>17</v>
      </c>
      <c r="B1121" s="2">
        <v>3700018029</v>
      </c>
      <c r="C1121" s="3">
        <v>45169</v>
      </c>
      <c r="D1121" s="3">
        <v>45201</v>
      </c>
      <c r="E1121" t="s">
        <v>372</v>
      </c>
      <c r="G1121" t="s">
        <v>37</v>
      </c>
      <c r="H1121" s="4">
        <v>0</v>
      </c>
      <c r="I1121" s="4">
        <v>1164.5999999999999</v>
      </c>
      <c r="L1121" t="s">
        <v>20</v>
      </c>
      <c r="M1121" t="s">
        <v>21</v>
      </c>
      <c r="N1121" t="s">
        <v>25</v>
      </c>
      <c r="P1121" s="2">
        <v>0</v>
      </c>
    </row>
    <row r="1122" spans="1:16" x14ac:dyDescent="0.25">
      <c r="A1122" t="s">
        <v>17</v>
      </c>
      <c r="B1122" s="2">
        <v>3700018030</v>
      </c>
      <c r="C1122" s="3">
        <v>45169</v>
      </c>
      <c r="D1122" s="3">
        <v>45198</v>
      </c>
      <c r="E1122" t="s">
        <v>916</v>
      </c>
      <c r="F1122" t="e">
        <f>+VLOOKUP(E1122,compt,1,0)</f>
        <v>#N/A</v>
      </c>
      <c r="G1122" t="s">
        <v>37</v>
      </c>
      <c r="H1122" s="4">
        <v>0</v>
      </c>
      <c r="I1122" s="4">
        <v>31.39</v>
      </c>
      <c r="K1122" t="s">
        <v>20</v>
      </c>
      <c r="M1122" t="s">
        <v>21</v>
      </c>
      <c r="N1122" t="s">
        <v>22</v>
      </c>
      <c r="P1122" s="2">
        <v>0</v>
      </c>
    </row>
    <row r="1123" spans="1:16" x14ac:dyDescent="0.25">
      <c r="A1123" t="s">
        <v>17</v>
      </c>
      <c r="B1123" s="2">
        <v>3700018030</v>
      </c>
      <c r="C1123" s="3">
        <v>45169</v>
      </c>
      <c r="D1123" s="3">
        <v>45198</v>
      </c>
      <c r="E1123" t="s">
        <v>916</v>
      </c>
      <c r="F1123" t="e">
        <f>+VLOOKUP(E1123,compt,1,0)</f>
        <v>#N/A</v>
      </c>
      <c r="G1123" t="s">
        <v>37</v>
      </c>
      <c r="H1123" s="4">
        <v>0</v>
      </c>
      <c r="I1123" s="4">
        <v>160.19999999999999</v>
      </c>
      <c r="K1123" t="s">
        <v>20</v>
      </c>
      <c r="M1123" t="s">
        <v>21</v>
      </c>
      <c r="N1123" t="s">
        <v>22</v>
      </c>
      <c r="P1123" s="2">
        <v>0</v>
      </c>
    </row>
    <row r="1124" spans="1:16" x14ac:dyDescent="0.25">
      <c r="A1124" t="s">
        <v>17</v>
      </c>
      <c r="B1124" s="2">
        <v>3700018030</v>
      </c>
      <c r="C1124" s="3">
        <v>45169</v>
      </c>
      <c r="D1124" s="3">
        <v>45198</v>
      </c>
      <c r="E1124" t="s">
        <v>916</v>
      </c>
      <c r="F1124" t="e">
        <f>+VLOOKUP(E1124,compt,1,0)</f>
        <v>#N/A</v>
      </c>
      <c r="G1124" t="s">
        <v>37</v>
      </c>
      <c r="H1124" s="4">
        <v>0</v>
      </c>
      <c r="I1124" s="4">
        <v>396.28</v>
      </c>
      <c r="K1124" t="s">
        <v>20</v>
      </c>
      <c r="M1124" t="s">
        <v>21</v>
      </c>
      <c r="N1124" t="s">
        <v>22</v>
      </c>
      <c r="P1124" s="2">
        <v>0</v>
      </c>
    </row>
    <row r="1125" spans="1:16" x14ac:dyDescent="0.25">
      <c r="A1125" t="s">
        <v>17</v>
      </c>
      <c r="B1125" s="2">
        <v>3700018031</v>
      </c>
      <c r="C1125" s="3">
        <v>45169</v>
      </c>
      <c r="D1125" s="3">
        <v>45204</v>
      </c>
      <c r="E1125" t="s">
        <v>1317</v>
      </c>
      <c r="G1125" t="s">
        <v>37</v>
      </c>
      <c r="H1125" s="4">
        <v>0</v>
      </c>
      <c r="I1125" s="4">
        <v>38</v>
      </c>
      <c r="L1125" t="s">
        <v>20</v>
      </c>
      <c r="M1125" t="s">
        <v>21</v>
      </c>
      <c r="N1125" t="s">
        <v>25</v>
      </c>
      <c r="P1125" s="2">
        <v>0</v>
      </c>
    </row>
    <row r="1126" spans="1:16" x14ac:dyDescent="0.25">
      <c r="A1126" t="s">
        <v>17</v>
      </c>
      <c r="B1126" s="2">
        <v>3700018033</v>
      </c>
      <c r="C1126" s="3">
        <v>45169</v>
      </c>
      <c r="D1126" s="3">
        <v>45205</v>
      </c>
      <c r="E1126" t="s">
        <v>1040</v>
      </c>
      <c r="G1126" t="s">
        <v>37</v>
      </c>
      <c r="H1126" s="4">
        <v>0</v>
      </c>
      <c r="I1126" s="4">
        <v>38.4</v>
      </c>
      <c r="L1126" t="s">
        <v>20</v>
      </c>
      <c r="M1126" t="s">
        <v>21</v>
      </c>
      <c r="N1126" t="s">
        <v>25</v>
      </c>
      <c r="P1126" s="2">
        <v>0</v>
      </c>
    </row>
    <row r="1127" spans="1:16" x14ac:dyDescent="0.25">
      <c r="A1127" t="s">
        <v>17</v>
      </c>
      <c r="B1127" s="2">
        <v>3700018033</v>
      </c>
      <c r="C1127" s="3">
        <v>45169</v>
      </c>
      <c r="D1127" s="3">
        <v>45205</v>
      </c>
      <c r="E1127" t="s">
        <v>1040</v>
      </c>
      <c r="G1127" t="s">
        <v>37</v>
      </c>
      <c r="H1127" s="4">
        <v>0</v>
      </c>
      <c r="I1127" s="4">
        <v>297.33999999999997</v>
      </c>
      <c r="L1127" t="s">
        <v>20</v>
      </c>
      <c r="M1127" t="s">
        <v>21</v>
      </c>
      <c r="N1127" t="s">
        <v>25</v>
      </c>
      <c r="P1127" s="2">
        <v>0</v>
      </c>
    </row>
    <row r="1128" spans="1:16" x14ac:dyDescent="0.25">
      <c r="A1128" t="s">
        <v>17</v>
      </c>
      <c r="B1128" s="2">
        <v>3700018033</v>
      </c>
      <c r="C1128" s="3">
        <v>45169</v>
      </c>
      <c r="D1128" s="3">
        <v>45205</v>
      </c>
      <c r="E1128" t="s">
        <v>1040</v>
      </c>
      <c r="G1128" t="s">
        <v>37</v>
      </c>
      <c r="H1128" s="4">
        <v>0</v>
      </c>
      <c r="I1128" s="4">
        <v>23.67</v>
      </c>
      <c r="L1128" t="s">
        <v>20</v>
      </c>
      <c r="M1128" t="s">
        <v>21</v>
      </c>
      <c r="N1128" t="s">
        <v>25</v>
      </c>
      <c r="P1128" s="2">
        <v>0</v>
      </c>
    </row>
    <row r="1129" spans="1:16" x14ac:dyDescent="0.25">
      <c r="A1129" t="s">
        <v>17</v>
      </c>
      <c r="B1129" s="2">
        <v>3700018033</v>
      </c>
      <c r="C1129" s="3">
        <v>45169</v>
      </c>
      <c r="D1129" s="3">
        <v>45205</v>
      </c>
      <c r="E1129" t="s">
        <v>1040</v>
      </c>
      <c r="G1129" t="s">
        <v>37</v>
      </c>
      <c r="H1129" s="4">
        <v>0</v>
      </c>
      <c r="I1129" s="4">
        <v>23</v>
      </c>
      <c r="L1129" t="s">
        <v>20</v>
      </c>
      <c r="M1129" t="s">
        <v>21</v>
      </c>
      <c r="N1129" t="s">
        <v>25</v>
      </c>
      <c r="P1129" s="2">
        <v>0</v>
      </c>
    </row>
    <row r="1130" spans="1:16" x14ac:dyDescent="0.25">
      <c r="A1130" t="s">
        <v>17</v>
      </c>
      <c r="B1130" s="2">
        <v>3700018034</v>
      </c>
      <c r="C1130" s="3">
        <v>45169</v>
      </c>
      <c r="D1130" s="3">
        <v>45201</v>
      </c>
      <c r="E1130" t="s">
        <v>370</v>
      </c>
      <c r="G1130" t="s">
        <v>37</v>
      </c>
      <c r="H1130" s="4">
        <v>0</v>
      </c>
      <c r="I1130" s="4">
        <v>18</v>
      </c>
      <c r="L1130" t="s">
        <v>20</v>
      </c>
      <c r="M1130" t="s">
        <v>21</v>
      </c>
      <c r="N1130" t="s">
        <v>25</v>
      </c>
      <c r="P1130" s="2">
        <v>0</v>
      </c>
    </row>
    <row r="1131" spans="1:16" x14ac:dyDescent="0.25">
      <c r="A1131" t="s">
        <v>17</v>
      </c>
      <c r="B1131" s="2">
        <v>3700018034</v>
      </c>
      <c r="C1131" s="3">
        <v>45169</v>
      </c>
      <c r="D1131" s="3">
        <v>45201</v>
      </c>
      <c r="E1131" t="s">
        <v>370</v>
      </c>
      <c r="G1131" t="s">
        <v>37</v>
      </c>
      <c r="H1131" s="4">
        <v>0</v>
      </c>
      <c r="I1131" s="4">
        <v>424.2</v>
      </c>
      <c r="L1131" t="s">
        <v>20</v>
      </c>
      <c r="M1131" t="s">
        <v>21</v>
      </c>
      <c r="N1131" t="s">
        <v>25</v>
      </c>
      <c r="P1131" s="2">
        <v>0</v>
      </c>
    </row>
    <row r="1132" spans="1:16" x14ac:dyDescent="0.25">
      <c r="A1132" t="s">
        <v>17</v>
      </c>
      <c r="B1132" s="2">
        <v>3700018034</v>
      </c>
      <c r="C1132" s="3">
        <v>45169</v>
      </c>
      <c r="D1132" s="3">
        <v>45201</v>
      </c>
      <c r="E1132" t="s">
        <v>370</v>
      </c>
      <c r="G1132" t="s">
        <v>37</v>
      </c>
      <c r="H1132" s="4">
        <v>0</v>
      </c>
      <c r="I1132" s="4">
        <v>24.94</v>
      </c>
      <c r="L1132" t="s">
        <v>20</v>
      </c>
      <c r="M1132" t="s">
        <v>21</v>
      </c>
      <c r="N1132" t="s">
        <v>25</v>
      </c>
      <c r="P1132" s="2">
        <v>0</v>
      </c>
    </row>
    <row r="1133" spans="1:16" x14ac:dyDescent="0.25">
      <c r="A1133" t="s">
        <v>17</v>
      </c>
      <c r="B1133" s="2">
        <v>3700018035</v>
      </c>
      <c r="C1133" s="3">
        <v>45169</v>
      </c>
      <c r="D1133" s="3">
        <v>45203</v>
      </c>
      <c r="E1133" t="s">
        <v>1365</v>
      </c>
      <c r="G1133" t="s">
        <v>37</v>
      </c>
      <c r="H1133" s="4">
        <v>0</v>
      </c>
      <c r="I1133" s="4">
        <v>56</v>
      </c>
      <c r="L1133" t="s">
        <v>20</v>
      </c>
      <c r="M1133" t="s">
        <v>21</v>
      </c>
      <c r="N1133" t="s">
        <v>25</v>
      </c>
      <c r="P1133" s="2">
        <v>0</v>
      </c>
    </row>
    <row r="1134" spans="1:16" x14ac:dyDescent="0.25">
      <c r="A1134" t="s">
        <v>17</v>
      </c>
      <c r="B1134" s="2">
        <v>3700018036</v>
      </c>
      <c r="C1134" s="3">
        <v>45169</v>
      </c>
      <c r="D1134" s="3">
        <v>45197</v>
      </c>
      <c r="E1134" t="s">
        <v>854</v>
      </c>
      <c r="F1134" t="e">
        <f>+VLOOKUP(E1134,compt,1,0)</f>
        <v>#N/A</v>
      </c>
      <c r="G1134" t="s">
        <v>37</v>
      </c>
      <c r="H1134" s="4">
        <v>0</v>
      </c>
      <c r="I1134" s="4">
        <v>36</v>
      </c>
      <c r="K1134" t="s">
        <v>20</v>
      </c>
      <c r="M1134" t="s">
        <v>21</v>
      </c>
      <c r="N1134" t="s">
        <v>22</v>
      </c>
      <c r="P1134" s="2">
        <v>0</v>
      </c>
    </row>
    <row r="1135" spans="1:16" x14ac:dyDescent="0.25">
      <c r="A1135" t="s">
        <v>17</v>
      </c>
      <c r="B1135" s="2">
        <v>3700018036</v>
      </c>
      <c r="C1135" s="3">
        <v>45169</v>
      </c>
      <c r="D1135" s="3">
        <v>45197</v>
      </c>
      <c r="E1135" t="s">
        <v>854</v>
      </c>
      <c r="F1135" t="e">
        <f>+VLOOKUP(E1135,compt,1,0)</f>
        <v>#N/A</v>
      </c>
      <c r="G1135" t="s">
        <v>37</v>
      </c>
      <c r="H1135" s="4">
        <v>0</v>
      </c>
      <c r="I1135" s="4">
        <v>39.93</v>
      </c>
      <c r="K1135" t="s">
        <v>20</v>
      </c>
      <c r="M1135" t="s">
        <v>21</v>
      </c>
      <c r="N1135" t="s">
        <v>22</v>
      </c>
      <c r="P1135" s="2">
        <v>0</v>
      </c>
    </row>
    <row r="1136" spans="1:16" x14ac:dyDescent="0.25">
      <c r="A1136" t="s">
        <v>17</v>
      </c>
      <c r="B1136" s="2">
        <v>3700018036</v>
      </c>
      <c r="C1136" s="3">
        <v>45169</v>
      </c>
      <c r="D1136" s="3">
        <v>45197</v>
      </c>
      <c r="E1136" t="s">
        <v>854</v>
      </c>
      <c r="F1136" t="e">
        <f>+VLOOKUP(E1136,compt,1,0)</f>
        <v>#N/A</v>
      </c>
      <c r="G1136" t="s">
        <v>37</v>
      </c>
      <c r="H1136" s="4">
        <v>0</v>
      </c>
      <c r="I1136" s="4">
        <v>672</v>
      </c>
      <c r="K1136" t="s">
        <v>20</v>
      </c>
      <c r="M1136" t="s">
        <v>21</v>
      </c>
      <c r="N1136" t="s">
        <v>22</v>
      </c>
      <c r="P1136" s="2">
        <v>0</v>
      </c>
    </row>
    <row r="1137" spans="1:16" x14ac:dyDescent="0.25">
      <c r="A1137" t="s">
        <v>17</v>
      </c>
      <c r="B1137" s="2">
        <v>3700018037</v>
      </c>
      <c r="C1137" s="3">
        <v>45169</v>
      </c>
      <c r="D1137" s="3">
        <v>45201</v>
      </c>
      <c r="E1137" t="s">
        <v>624</v>
      </c>
      <c r="G1137" t="s">
        <v>37</v>
      </c>
      <c r="H1137" s="4">
        <v>0</v>
      </c>
      <c r="I1137" s="4">
        <v>16.96</v>
      </c>
      <c r="L1137" t="s">
        <v>20</v>
      </c>
      <c r="M1137" t="s">
        <v>21</v>
      </c>
      <c r="N1137" t="s">
        <v>25</v>
      </c>
      <c r="P1137" s="2">
        <v>0</v>
      </c>
    </row>
    <row r="1138" spans="1:16" x14ac:dyDescent="0.25">
      <c r="A1138" t="s">
        <v>17</v>
      </c>
      <c r="B1138" s="2">
        <v>3700018037</v>
      </c>
      <c r="C1138" s="3">
        <v>45169</v>
      </c>
      <c r="D1138" s="3">
        <v>45201</v>
      </c>
      <c r="E1138" t="s">
        <v>624</v>
      </c>
      <c r="G1138" t="s">
        <v>37</v>
      </c>
      <c r="H1138" s="4">
        <v>0</v>
      </c>
      <c r="I1138" s="4">
        <v>87</v>
      </c>
      <c r="L1138" t="s">
        <v>20</v>
      </c>
      <c r="M1138" t="s">
        <v>21</v>
      </c>
      <c r="N1138" t="s">
        <v>25</v>
      </c>
      <c r="P1138" s="2">
        <v>0</v>
      </c>
    </row>
    <row r="1139" spans="1:16" x14ac:dyDescent="0.25">
      <c r="A1139" t="s">
        <v>17</v>
      </c>
      <c r="B1139" s="2">
        <v>3700018037</v>
      </c>
      <c r="C1139" s="3">
        <v>45169</v>
      </c>
      <c r="D1139" s="3">
        <v>45201</v>
      </c>
      <c r="E1139" t="s">
        <v>624</v>
      </c>
      <c r="G1139" t="s">
        <v>37</v>
      </c>
      <c r="H1139" s="4">
        <v>0</v>
      </c>
      <c r="I1139" s="4">
        <v>90.87</v>
      </c>
      <c r="L1139" t="s">
        <v>20</v>
      </c>
      <c r="M1139" t="s">
        <v>21</v>
      </c>
      <c r="N1139" t="s">
        <v>25</v>
      </c>
      <c r="P1139" s="2">
        <v>0</v>
      </c>
    </row>
    <row r="1140" spans="1:16" x14ac:dyDescent="0.25">
      <c r="A1140" t="s">
        <v>17</v>
      </c>
      <c r="B1140" s="2">
        <v>3700018037</v>
      </c>
      <c r="C1140" s="3">
        <v>45169</v>
      </c>
      <c r="D1140" s="3">
        <v>45201</v>
      </c>
      <c r="E1140" t="s">
        <v>624</v>
      </c>
      <c r="G1140" t="s">
        <v>37</v>
      </c>
      <c r="H1140" s="4">
        <v>0</v>
      </c>
      <c r="I1140" s="4">
        <v>122.8</v>
      </c>
      <c r="L1140" t="s">
        <v>20</v>
      </c>
      <c r="M1140" t="s">
        <v>21</v>
      </c>
      <c r="N1140" t="s">
        <v>25</v>
      </c>
      <c r="P1140" s="2">
        <v>0</v>
      </c>
    </row>
    <row r="1141" spans="1:16" x14ac:dyDescent="0.25">
      <c r="A1141" t="s">
        <v>17</v>
      </c>
      <c r="B1141" s="2">
        <v>3700018038</v>
      </c>
      <c r="C1141" s="3">
        <v>45169</v>
      </c>
      <c r="D1141" s="3">
        <v>45217</v>
      </c>
      <c r="E1141" t="s">
        <v>996</v>
      </c>
      <c r="G1141" t="s">
        <v>37</v>
      </c>
      <c r="H1141" s="4">
        <v>0</v>
      </c>
      <c r="I1141" s="4">
        <v>98</v>
      </c>
      <c r="L1141" t="s">
        <v>20</v>
      </c>
      <c r="M1141" t="s">
        <v>21</v>
      </c>
      <c r="N1141" t="s">
        <v>25</v>
      </c>
      <c r="P1141" s="2">
        <v>0</v>
      </c>
    </row>
    <row r="1142" spans="1:16" x14ac:dyDescent="0.25">
      <c r="A1142" t="s">
        <v>17</v>
      </c>
      <c r="B1142" s="2">
        <v>3700018038</v>
      </c>
      <c r="C1142" s="3">
        <v>45169</v>
      </c>
      <c r="D1142" s="3">
        <v>45217</v>
      </c>
      <c r="E1142" t="s">
        <v>996</v>
      </c>
      <c r="G1142" t="s">
        <v>37</v>
      </c>
      <c r="H1142" s="4">
        <v>0</v>
      </c>
      <c r="I1142" s="4">
        <v>434.38</v>
      </c>
      <c r="L1142" t="s">
        <v>20</v>
      </c>
      <c r="M1142" t="s">
        <v>21</v>
      </c>
      <c r="N1142" t="s">
        <v>25</v>
      </c>
      <c r="P1142" s="2">
        <v>0</v>
      </c>
    </row>
    <row r="1143" spans="1:16" x14ac:dyDescent="0.25">
      <c r="A1143" t="s">
        <v>17</v>
      </c>
      <c r="B1143" s="2">
        <v>3700018038</v>
      </c>
      <c r="C1143" s="3">
        <v>45169</v>
      </c>
      <c r="D1143" s="3">
        <v>45217</v>
      </c>
      <c r="E1143" t="s">
        <v>996</v>
      </c>
      <c r="G1143" t="s">
        <v>37</v>
      </c>
      <c r="H1143" s="4">
        <v>0</v>
      </c>
      <c r="I1143" s="4">
        <v>30.03</v>
      </c>
      <c r="L1143" t="s">
        <v>20</v>
      </c>
      <c r="M1143" t="s">
        <v>21</v>
      </c>
      <c r="N1143" t="s">
        <v>25</v>
      </c>
      <c r="P1143" s="2">
        <v>0</v>
      </c>
    </row>
    <row r="1144" spans="1:16" x14ac:dyDescent="0.25">
      <c r="A1144" t="s">
        <v>17</v>
      </c>
      <c r="B1144" s="2">
        <v>3700018039</v>
      </c>
      <c r="C1144" s="3">
        <v>45169</v>
      </c>
      <c r="D1144" s="3">
        <v>45205</v>
      </c>
      <c r="E1144" t="s">
        <v>1111</v>
      </c>
      <c r="G1144" t="s">
        <v>37</v>
      </c>
      <c r="H1144" s="4">
        <v>0</v>
      </c>
      <c r="I1144" s="4">
        <v>46</v>
      </c>
      <c r="L1144" t="s">
        <v>20</v>
      </c>
      <c r="M1144" t="s">
        <v>21</v>
      </c>
      <c r="N1144" t="s">
        <v>25</v>
      </c>
      <c r="P1144" s="2">
        <v>0</v>
      </c>
    </row>
    <row r="1145" spans="1:16" x14ac:dyDescent="0.25">
      <c r="A1145" t="s">
        <v>17</v>
      </c>
      <c r="B1145" s="2">
        <v>3700018040</v>
      </c>
      <c r="C1145" s="3">
        <v>45169</v>
      </c>
      <c r="D1145" s="3">
        <v>45199</v>
      </c>
      <c r="E1145" t="s">
        <v>362</v>
      </c>
      <c r="G1145" t="s">
        <v>37</v>
      </c>
      <c r="H1145" s="4">
        <v>0</v>
      </c>
      <c r="I1145" s="4">
        <v>66.12</v>
      </c>
      <c r="L1145" t="s">
        <v>20</v>
      </c>
      <c r="M1145" t="s">
        <v>21</v>
      </c>
      <c r="N1145" t="s">
        <v>25</v>
      </c>
      <c r="P1145" s="2">
        <v>0</v>
      </c>
    </row>
    <row r="1146" spans="1:16" x14ac:dyDescent="0.25">
      <c r="A1146" t="s">
        <v>17</v>
      </c>
      <c r="B1146" s="2">
        <v>3700018040</v>
      </c>
      <c r="C1146" s="3">
        <v>45169</v>
      </c>
      <c r="D1146" s="3">
        <v>45199</v>
      </c>
      <c r="E1146" t="s">
        <v>362</v>
      </c>
      <c r="G1146" t="s">
        <v>37</v>
      </c>
      <c r="H1146" s="4">
        <v>0</v>
      </c>
      <c r="I1146" s="4">
        <v>681.2</v>
      </c>
      <c r="L1146" t="s">
        <v>20</v>
      </c>
      <c r="M1146" t="s">
        <v>21</v>
      </c>
      <c r="N1146" t="s">
        <v>25</v>
      </c>
      <c r="P1146" s="2">
        <v>0</v>
      </c>
    </row>
    <row r="1147" spans="1:16" x14ac:dyDescent="0.25">
      <c r="A1147" t="s">
        <v>17</v>
      </c>
      <c r="B1147" s="2">
        <v>3700018040</v>
      </c>
      <c r="C1147" s="3">
        <v>45169</v>
      </c>
      <c r="D1147" s="3">
        <v>45199</v>
      </c>
      <c r="E1147" t="s">
        <v>362</v>
      </c>
      <c r="G1147" t="s">
        <v>37</v>
      </c>
      <c r="H1147" s="4">
        <v>0</v>
      </c>
      <c r="I1147" s="4">
        <v>491.2</v>
      </c>
      <c r="L1147" t="s">
        <v>20</v>
      </c>
      <c r="M1147" t="s">
        <v>21</v>
      </c>
      <c r="N1147" t="s">
        <v>25</v>
      </c>
      <c r="P1147" s="2">
        <v>0</v>
      </c>
    </row>
    <row r="1148" spans="1:16" x14ac:dyDescent="0.25">
      <c r="A1148" t="s">
        <v>17</v>
      </c>
      <c r="B1148" s="2">
        <v>3700018041</v>
      </c>
      <c r="C1148" s="3">
        <v>45169</v>
      </c>
      <c r="D1148" s="3">
        <v>45198</v>
      </c>
      <c r="E1148" t="s">
        <v>219</v>
      </c>
      <c r="F1148" t="e">
        <f>+VLOOKUP(E1148,compt,1,0)</f>
        <v>#N/A</v>
      </c>
      <c r="G1148" t="s">
        <v>37</v>
      </c>
      <c r="H1148" s="4">
        <v>0</v>
      </c>
      <c r="I1148" s="4">
        <v>36</v>
      </c>
      <c r="K1148" t="s">
        <v>20</v>
      </c>
      <c r="M1148" t="s">
        <v>21</v>
      </c>
      <c r="N1148" t="s">
        <v>22</v>
      </c>
      <c r="P1148" s="2">
        <v>0</v>
      </c>
    </row>
    <row r="1149" spans="1:16" x14ac:dyDescent="0.25">
      <c r="A1149" t="s">
        <v>17</v>
      </c>
      <c r="B1149" s="2">
        <v>3700018042</v>
      </c>
      <c r="C1149" s="3">
        <v>45169</v>
      </c>
      <c r="D1149" s="3">
        <v>45199</v>
      </c>
      <c r="E1149" t="s">
        <v>1347</v>
      </c>
      <c r="F1149" t="e">
        <f>+VLOOKUP(E1149,compt,1,0)</f>
        <v>#N/A</v>
      </c>
      <c r="G1149" t="s">
        <v>37</v>
      </c>
      <c r="H1149" s="4">
        <v>0</v>
      </c>
      <c r="I1149" s="4">
        <v>32</v>
      </c>
      <c r="K1149" t="s">
        <v>20</v>
      </c>
      <c r="M1149" t="s">
        <v>21</v>
      </c>
      <c r="N1149" t="s">
        <v>22</v>
      </c>
      <c r="P1149" s="2">
        <v>0</v>
      </c>
    </row>
    <row r="1150" spans="1:16" x14ac:dyDescent="0.25">
      <c r="A1150" t="s">
        <v>17</v>
      </c>
      <c r="B1150" s="2">
        <v>3700018043</v>
      </c>
      <c r="C1150" s="3">
        <v>45169</v>
      </c>
      <c r="D1150" s="3">
        <v>45202</v>
      </c>
      <c r="E1150" t="s">
        <v>43</v>
      </c>
      <c r="G1150" t="s">
        <v>37</v>
      </c>
      <c r="H1150" s="4">
        <v>0</v>
      </c>
      <c r="I1150" s="4">
        <v>64.8</v>
      </c>
      <c r="L1150" t="s">
        <v>20</v>
      </c>
      <c r="M1150" t="s">
        <v>21</v>
      </c>
      <c r="N1150" t="s">
        <v>25</v>
      </c>
      <c r="P1150" s="2">
        <v>0</v>
      </c>
    </row>
    <row r="1151" spans="1:16" x14ac:dyDescent="0.25">
      <c r="A1151" t="s">
        <v>17</v>
      </c>
      <c r="B1151" s="2">
        <v>3700018043</v>
      </c>
      <c r="C1151" s="3">
        <v>45169</v>
      </c>
      <c r="D1151" s="3">
        <v>45202</v>
      </c>
      <c r="E1151" t="s">
        <v>43</v>
      </c>
      <c r="G1151" t="s">
        <v>37</v>
      </c>
      <c r="H1151" s="4">
        <v>0</v>
      </c>
      <c r="I1151" s="4">
        <v>13.52</v>
      </c>
      <c r="L1151" t="s">
        <v>20</v>
      </c>
      <c r="M1151" t="s">
        <v>21</v>
      </c>
      <c r="N1151" t="s">
        <v>25</v>
      </c>
      <c r="P1151" s="2">
        <v>0</v>
      </c>
    </row>
    <row r="1152" spans="1:16" x14ac:dyDescent="0.25">
      <c r="A1152" t="s">
        <v>17</v>
      </c>
      <c r="B1152" s="2">
        <v>3700018043</v>
      </c>
      <c r="C1152" s="3">
        <v>45169</v>
      </c>
      <c r="D1152" s="3">
        <v>45202</v>
      </c>
      <c r="E1152" t="s">
        <v>43</v>
      </c>
      <c r="G1152" t="s">
        <v>37</v>
      </c>
      <c r="H1152" s="4">
        <v>0</v>
      </c>
      <c r="I1152" s="4">
        <v>175</v>
      </c>
      <c r="L1152" t="s">
        <v>20</v>
      </c>
      <c r="M1152" t="s">
        <v>21</v>
      </c>
      <c r="N1152" t="s">
        <v>25</v>
      </c>
      <c r="P1152" s="2">
        <v>0</v>
      </c>
    </row>
    <row r="1153" spans="1:16" x14ac:dyDescent="0.25">
      <c r="A1153" t="s">
        <v>17</v>
      </c>
      <c r="B1153" s="2">
        <v>3700018044</v>
      </c>
      <c r="C1153" s="3">
        <v>45169</v>
      </c>
      <c r="D1153" s="3">
        <v>45208</v>
      </c>
      <c r="E1153" t="s">
        <v>306</v>
      </c>
      <c r="G1153" t="s">
        <v>37</v>
      </c>
      <c r="H1153" s="4">
        <v>0</v>
      </c>
      <c r="I1153" s="4">
        <v>90</v>
      </c>
      <c r="L1153" t="s">
        <v>20</v>
      </c>
      <c r="M1153" t="s">
        <v>21</v>
      </c>
      <c r="N1153" t="s">
        <v>25</v>
      </c>
      <c r="P1153" s="2">
        <v>0</v>
      </c>
    </row>
    <row r="1154" spans="1:16" x14ac:dyDescent="0.25">
      <c r="A1154" t="s">
        <v>17</v>
      </c>
      <c r="B1154" s="2">
        <v>3700018044</v>
      </c>
      <c r="C1154" s="3">
        <v>45169</v>
      </c>
      <c r="D1154" s="3">
        <v>45208</v>
      </c>
      <c r="E1154" t="s">
        <v>306</v>
      </c>
      <c r="G1154" t="s">
        <v>37</v>
      </c>
      <c r="H1154" s="4">
        <v>0</v>
      </c>
      <c r="I1154" s="4">
        <v>65</v>
      </c>
      <c r="L1154" t="s">
        <v>20</v>
      </c>
      <c r="M1154" t="s">
        <v>21</v>
      </c>
      <c r="N1154" t="s">
        <v>25</v>
      </c>
      <c r="P1154" s="2">
        <v>0</v>
      </c>
    </row>
    <row r="1155" spans="1:16" x14ac:dyDescent="0.25">
      <c r="A1155" t="s">
        <v>17</v>
      </c>
      <c r="B1155" s="2">
        <v>3700018045</v>
      </c>
      <c r="C1155" s="3">
        <v>45169</v>
      </c>
      <c r="D1155" s="3">
        <v>45198</v>
      </c>
      <c r="E1155" t="s">
        <v>762</v>
      </c>
      <c r="F1155" t="e">
        <f>+VLOOKUP(E1155,compt,1,0)</f>
        <v>#N/A</v>
      </c>
      <c r="G1155" t="s">
        <v>37</v>
      </c>
      <c r="H1155" s="4">
        <v>0</v>
      </c>
      <c r="I1155" s="4">
        <v>18</v>
      </c>
      <c r="K1155" t="s">
        <v>20</v>
      </c>
      <c r="M1155" t="s">
        <v>21</v>
      </c>
      <c r="N1155" t="s">
        <v>22</v>
      </c>
      <c r="P1155" s="2">
        <v>0</v>
      </c>
    </row>
    <row r="1156" spans="1:16" x14ac:dyDescent="0.25">
      <c r="A1156" t="s">
        <v>17</v>
      </c>
      <c r="B1156" s="2">
        <v>3700018046</v>
      </c>
      <c r="C1156" s="3">
        <v>45169</v>
      </c>
      <c r="D1156" s="3">
        <v>45199</v>
      </c>
      <c r="E1156" t="s">
        <v>1449</v>
      </c>
      <c r="G1156" t="s">
        <v>37</v>
      </c>
      <c r="H1156" s="4">
        <v>0</v>
      </c>
      <c r="I1156" s="4">
        <v>28</v>
      </c>
      <c r="L1156" t="s">
        <v>20</v>
      </c>
      <c r="M1156" t="s">
        <v>21</v>
      </c>
      <c r="N1156" t="s">
        <v>25</v>
      </c>
      <c r="P1156" s="2">
        <v>0</v>
      </c>
    </row>
    <row r="1157" spans="1:16" x14ac:dyDescent="0.25">
      <c r="A1157" t="s">
        <v>17</v>
      </c>
      <c r="B1157" s="2">
        <v>3700018047</v>
      </c>
      <c r="C1157" s="3">
        <v>45169</v>
      </c>
      <c r="D1157" s="3">
        <v>45201</v>
      </c>
      <c r="E1157" t="s">
        <v>783</v>
      </c>
      <c r="G1157" t="s">
        <v>37</v>
      </c>
      <c r="H1157" s="4">
        <v>0</v>
      </c>
      <c r="I1157" s="4">
        <v>757.62</v>
      </c>
      <c r="L1157" t="s">
        <v>20</v>
      </c>
      <c r="M1157" t="s">
        <v>21</v>
      </c>
      <c r="N1157" t="s">
        <v>25</v>
      </c>
      <c r="P1157" s="2">
        <v>0</v>
      </c>
    </row>
    <row r="1158" spans="1:16" x14ac:dyDescent="0.25">
      <c r="A1158" t="s">
        <v>17</v>
      </c>
      <c r="B1158" s="2">
        <v>3700018047</v>
      </c>
      <c r="C1158" s="3">
        <v>45169</v>
      </c>
      <c r="D1158" s="3">
        <v>45201</v>
      </c>
      <c r="E1158" t="s">
        <v>783</v>
      </c>
      <c r="G1158" t="s">
        <v>37</v>
      </c>
      <c r="H1158" s="4">
        <v>0</v>
      </c>
      <c r="I1158" s="4">
        <v>148.75</v>
      </c>
      <c r="L1158" t="s">
        <v>20</v>
      </c>
      <c r="M1158" t="s">
        <v>21</v>
      </c>
      <c r="N1158" t="s">
        <v>25</v>
      </c>
      <c r="P1158" s="2">
        <v>0</v>
      </c>
    </row>
    <row r="1159" spans="1:16" x14ac:dyDescent="0.25">
      <c r="A1159" t="s">
        <v>17</v>
      </c>
      <c r="B1159" s="2">
        <v>3700018047</v>
      </c>
      <c r="C1159" s="3">
        <v>45169</v>
      </c>
      <c r="D1159" s="3">
        <v>45201</v>
      </c>
      <c r="E1159" t="s">
        <v>783</v>
      </c>
      <c r="G1159" t="s">
        <v>37</v>
      </c>
      <c r="H1159" s="4">
        <v>0</v>
      </c>
      <c r="I1159" s="4">
        <v>532.20000000000005</v>
      </c>
      <c r="L1159" t="s">
        <v>20</v>
      </c>
      <c r="M1159" t="s">
        <v>21</v>
      </c>
      <c r="N1159" t="s">
        <v>25</v>
      </c>
      <c r="P1159" s="2">
        <v>0</v>
      </c>
    </row>
    <row r="1160" spans="1:16" x14ac:dyDescent="0.25">
      <c r="A1160" t="s">
        <v>17</v>
      </c>
      <c r="B1160" s="2">
        <v>3700018048</v>
      </c>
      <c r="C1160" s="3">
        <v>45169</v>
      </c>
      <c r="D1160" s="3">
        <v>45203</v>
      </c>
      <c r="E1160" t="s">
        <v>358</v>
      </c>
      <c r="G1160" t="s">
        <v>37</v>
      </c>
      <c r="H1160" s="4">
        <v>0</v>
      </c>
      <c r="I1160" s="4">
        <v>180.48</v>
      </c>
      <c r="L1160" t="s">
        <v>20</v>
      </c>
      <c r="M1160" t="s">
        <v>21</v>
      </c>
      <c r="N1160" t="s">
        <v>25</v>
      </c>
      <c r="P1160" s="2">
        <v>0</v>
      </c>
    </row>
    <row r="1161" spans="1:16" x14ac:dyDescent="0.25">
      <c r="A1161" t="s">
        <v>17</v>
      </c>
      <c r="B1161" s="2">
        <v>3700018048</v>
      </c>
      <c r="C1161" s="3">
        <v>45169</v>
      </c>
      <c r="D1161" s="3">
        <v>45203</v>
      </c>
      <c r="E1161" t="s">
        <v>358</v>
      </c>
      <c r="G1161" t="s">
        <v>37</v>
      </c>
      <c r="H1161" s="4">
        <v>0</v>
      </c>
      <c r="I1161" s="4">
        <v>201.13</v>
      </c>
      <c r="L1161" t="s">
        <v>20</v>
      </c>
      <c r="M1161" t="s">
        <v>21</v>
      </c>
      <c r="N1161" t="s">
        <v>25</v>
      </c>
      <c r="P1161" s="2">
        <v>0</v>
      </c>
    </row>
    <row r="1162" spans="1:16" x14ac:dyDescent="0.25">
      <c r="A1162" t="s">
        <v>17</v>
      </c>
      <c r="B1162" s="2">
        <v>3700018048</v>
      </c>
      <c r="C1162" s="3">
        <v>45169</v>
      </c>
      <c r="D1162" s="3">
        <v>45203</v>
      </c>
      <c r="E1162" t="s">
        <v>358</v>
      </c>
      <c r="G1162" t="s">
        <v>37</v>
      </c>
      <c r="H1162" s="4">
        <v>0</v>
      </c>
      <c r="I1162" s="4">
        <v>2221.56</v>
      </c>
      <c r="L1162" t="s">
        <v>20</v>
      </c>
      <c r="M1162" t="s">
        <v>21</v>
      </c>
      <c r="N1162" t="s">
        <v>25</v>
      </c>
      <c r="P1162" s="2">
        <v>0</v>
      </c>
    </row>
    <row r="1163" spans="1:16" x14ac:dyDescent="0.25">
      <c r="A1163" t="s">
        <v>17</v>
      </c>
      <c r="B1163" s="2">
        <v>3700018049</v>
      </c>
      <c r="C1163" s="3">
        <v>45169</v>
      </c>
      <c r="D1163" s="3">
        <v>45198</v>
      </c>
      <c r="E1163" t="s">
        <v>176</v>
      </c>
      <c r="F1163" t="e">
        <f>+VLOOKUP(E1163,compt,1,0)</f>
        <v>#N/A</v>
      </c>
      <c r="G1163" t="s">
        <v>37</v>
      </c>
      <c r="H1163" s="4">
        <v>0</v>
      </c>
      <c r="I1163" s="4">
        <v>1527.21</v>
      </c>
      <c r="K1163" t="s">
        <v>20</v>
      </c>
      <c r="M1163" t="s">
        <v>21</v>
      </c>
      <c r="N1163" t="s">
        <v>22</v>
      </c>
      <c r="P1163" s="2">
        <v>0</v>
      </c>
    </row>
    <row r="1164" spans="1:16" x14ac:dyDescent="0.25">
      <c r="A1164" t="s">
        <v>17</v>
      </c>
      <c r="B1164" s="2">
        <v>3700018049</v>
      </c>
      <c r="C1164" s="3">
        <v>45169</v>
      </c>
      <c r="D1164" s="3">
        <v>45198</v>
      </c>
      <c r="E1164" t="s">
        <v>176</v>
      </c>
      <c r="F1164" t="e">
        <f>+VLOOKUP(E1164,compt,1,0)</f>
        <v>#N/A</v>
      </c>
      <c r="G1164" t="s">
        <v>37</v>
      </c>
      <c r="H1164" s="4">
        <v>0</v>
      </c>
      <c r="I1164" s="4">
        <v>107.49</v>
      </c>
      <c r="K1164" t="s">
        <v>20</v>
      </c>
      <c r="M1164" t="s">
        <v>21</v>
      </c>
      <c r="N1164" t="s">
        <v>22</v>
      </c>
      <c r="P1164" s="2">
        <v>0</v>
      </c>
    </row>
    <row r="1165" spans="1:16" x14ac:dyDescent="0.25">
      <c r="A1165" t="s">
        <v>17</v>
      </c>
      <c r="B1165" s="2">
        <v>3700018049</v>
      </c>
      <c r="C1165" s="3">
        <v>45169</v>
      </c>
      <c r="D1165" s="3">
        <v>45198</v>
      </c>
      <c r="E1165" t="s">
        <v>176</v>
      </c>
      <c r="F1165" t="e">
        <f>+VLOOKUP(E1165,compt,1,0)</f>
        <v>#N/A</v>
      </c>
      <c r="G1165" t="s">
        <v>37</v>
      </c>
      <c r="H1165" s="4">
        <v>0</v>
      </c>
      <c r="I1165" s="4">
        <v>249.4</v>
      </c>
      <c r="K1165" t="s">
        <v>20</v>
      </c>
      <c r="M1165" t="s">
        <v>21</v>
      </c>
      <c r="N1165" t="s">
        <v>22</v>
      </c>
      <c r="P1165" s="2">
        <v>0</v>
      </c>
    </row>
    <row r="1166" spans="1:16" x14ac:dyDescent="0.25">
      <c r="A1166" t="s">
        <v>17</v>
      </c>
      <c r="B1166" s="2">
        <v>3700018049</v>
      </c>
      <c r="C1166" s="3">
        <v>45169</v>
      </c>
      <c r="D1166" s="3">
        <v>45198</v>
      </c>
      <c r="E1166" t="s">
        <v>176</v>
      </c>
      <c r="F1166" t="e">
        <f>+VLOOKUP(E1166,compt,1,0)</f>
        <v>#N/A</v>
      </c>
      <c r="G1166" t="s">
        <v>37</v>
      </c>
      <c r="H1166" s="4">
        <v>0</v>
      </c>
      <c r="I1166" s="4">
        <v>31.98</v>
      </c>
      <c r="K1166" t="s">
        <v>20</v>
      </c>
      <c r="M1166" t="s">
        <v>21</v>
      </c>
      <c r="N1166" t="s">
        <v>22</v>
      </c>
      <c r="P1166" s="2">
        <v>0</v>
      </c>
    </row>
    <row r="1167" spans="1:16" x14ac:dyDescent="0.25">
      <c r="A1167" t="s">
        <v>17</v>
      </c>
      <c r="B1167" s="2">
        <v>3700018051</v>
      </c>
      <c r="C1167" s="3">
        <v>45169</v>
      </c>
      <c r="D1167" s="3">
        <v>45201</v>
      </c>
      <c r="E1167" t="s">
        <v>343</v>
      </c>
      <c r="G1167" t="s">
        <v>37</v>
      </c>
      <c r="H1167" s="4">
        <v>0</v>
      </c>
      <c r="I1167" s="4">
        <v>83</v>
      </c>
      <c r="L1167" t="s">
        <v>20</v>
      </c>
      <c r="M1167" t="s">
        <v>21</v>
      </c>
      <c r="N1167" t="s">
        <v>25</v>
      </c>
      <c r="P1167" s="2">
        <v>0</v>
      </c>
    </row>
    <row r="1168" spans="1:16" x14ac:dyDescent="0.25">
      <c r="A1168" t="s">
        <v>17</v>
      </c>
      <c r="B1168" s="2">
        <v>3700018051</v>
      </c>
      <c r="C1168" s="3">
        <v>45169</v>
      </c>
      <c r="D1168" s="3">
        <v>45201</v>
      </c>
      <c r="E1168" t="s">
        <v>343</v>
      </c>
      <c r="G1168" t="s">
        <v>37</v>
      </c>
      <c r="H1168" s="4">
        <v>0</v>
      </c>
      <c r="I1168" s="4">
        <v>94.41</v>
      </c>
      <c r="L1168" t="s">
        <v>20</v>
      </c>
      <c r="M1168" t="s">
        <v>21</v>
      </c>
      <c r="N1168" t="s">
        <v>25</v>
      </c>
      <c r="P1168" s="2">
        <v>0</v>
      </c>
    </row>
    <row r="1169" spans="1:16" x14ac:dyDescent="0.25">
      <c r="A1169" t="s">
        <v>17</v>
      </c>
      <c r="B1169" s="2">
        <v>3700018051</v>
      </c>
      <c r="C1169" s="3">
        <v>45169</v>
      </c>
      <c r="D1169" s="3">
        <v>45201</v>
      </c>
      <c r="E1169" t="s">
        <v>343</v>
      </c>
      <c r="G1169" t="s">
        <v>37</v>
      </c>
      <c r="H1169" s="4">
        <v>0</v>
      </c>
      <c r="I1169" s="4">
        <v>1016.6</v>
      </c>
      <c r="L1169" t="s">
        <v>20</v>
      </c>
      <c r="M1169" t="s">
        <v>21</v>
      </c>
      <c r="N1169" t="s">
        <v>25</v>
      </c>
      <c r="P1169" s="2">
        <v>0</v>
      </c>
    </row>
    <row r="1170" spans="1:16" x14ac:dyDescent="0.25">
      <c r="A1170" t="s">
        <v>17</v>
      </c>
      <c r="B1170" s="2">
        <v>3700018051</v>
      </c>
      <c r="C1170" s="3">
        <v>45169</v>
      </c>
      <c r="D1170" s="3">
        <v>45201</v>
      </c>
      <c r="E1170" t="s">
        <v>343</v>
      </c>
      <c r="G1170" t="s">
        <v>37</v>
      </c>
      <c r="H1170" s="4">
        <v>0</v>
      </c>
      <c r="I1170" s="4">
        <v>574.4</v>
      </c>
      <c r="L1170" t="s">
        <v>20</v>
      </c>
      <c r="M1170" t="s">
        <v>21</v>
      </c>
      <c r="N1170" t="s">
        <v>25</v>
      </c>
      <c r="P1170" s="2">
        <v>0</v>
      </c>
    </row>
    <row r="1171" spans="1:16" x14ac:dyDescent="0.25">
      <c r="A1171" t="s">
        <v>17</v>
      </c>
      <c r="B1171" s="2">
        <v>3700018052</v>
      </c>
      <c r="C1171" s="3">
        <v>45169</v>
      </c>
      <c r="D1171" s="3">
        <v>45199</v>
      </c>
      <c r="E1171" t="s">
        <v>716</v>
      </c>
      <c r="G1171" t="s">
        <v>37</v>
      </c>
      <c r="H1171" s="4">
        <v>0</v>
      </c>
      <c r="I1171" s="4">
        <v>387</v>
      </c>
      <c r="L1171" t="s">
        <v>20</v>
      </c>
      <c r="M1171" t="s">
        <v>21</v>
      </c>
      <c r="N1171" t="s">
        <v>25</v>
      </c>
      <c r="P1171" s="2">
        <v>0</v>
      </c>
    </row>
    <row r="1172" spans="1:16" x14ac:dyDescent="0.25">
      <c r="A1172" t="s">
        <v>17</v>
      </c>
      <c r="B1172" s="2">
        <v>3700018052</v>
      </c>
      <c r="C1172" s="3">
        <v>45169</v>
      </c>
      <c r="D1172" s="3">
        <v>45199</v>
      </c>
      <c r="E1172" t="s">
        <v>716</v>
      </c>
      <c r="G1172" t="s">
        <v>37</v>
      </c>
      <c r="H1172" s="4">
        <v>0</v>
      </c>
      <c r="I1172" s="4">
        <v>30.76</v>
      </c>
      <c r="L1172" t="s">
        <v>20</v>
      </c>
      <c r="M1172" t="s">
        <v>21</v>
      </c>
      <c r="N1172" t="s">
        <v>25</v>
      </c>
      <c r="P1172" s="2">
        <v>0</v>
      </c>
    </row>
    <row r="1173" spans="1:16" x14ac:dyDescent="0.25">
      <c r="A1173" t="s">
        <v>17</v>
      </c>
      <c r="B1173" s="2">
        <v>3700018052</v>
      </c>
      <c r="C1173" s="3">
        <v>45169</v>
      </c>
      <c r="D1173" s="3">
        <v>45199</v>
      </c>
      <c r="E1173" t="s">
        <v>716</v>
      </c>
      <c r="G1173" t="s">
        <v>37</v>
      </c>
      <c r="H1173" s="4">
        <v>0</v>
      </c>
      <c r="I1173" s="4">
        <v>158.38</v>
      </c>
      <c r="L1173" t="s">
        <v>20</v>
      </c>
      <c r="M1173" t="s">
        <v>21</v>
      </c>
      <c r="N1173" t="s">
        <v>25</v>
      </c>
      <c r="P1173" s="2">
        <v>0</v>
      </c>
    </row>
    <row r="1174" spans="1:16" x14ac:dyDescent="0.25">
      <c r="A1174" t="s">
        <v>17</v>
      </c>
      <c r="B1174" s="2">
        <v>3700018053</v>
      </c>
      <c r="C1174" s="3">
        <v>45169</v>
      </c>
      <c r="D1174" s="3">
        <v>45195</v>
      </c>
      <c r="E1174" t="s">
        <v>440</v>
      </c>
      <c r="F1174" t="e">
        <f>+VLOOKUP(E1174,compt,1,0)</f>
        <v>#N/A</v>
      </c>
      <c r="G1174" t="s">
        <v>37</v>
      </c>
      <c r="H1174" s="4">
        <v>0</v>
      </c>
      <c r="I1174" s="4">
        <v>120.68</v>
      </c>
      <c r="K1174" t="s">
        <v>20</v>
      </c>
      <c r="M1174" t="s">
        <v>21</v>
      </c>
      <c r="N1174" t="s">
        <v>22</v>
      </c>
      <c r="P1174" s="2">
        <v>0</v>
      </c>
    </row>
    <row r="1175" spans="1:16" x14ac:dyDescent="0.25">
      <c r="A1175" t="s">
        <v>17</v>
      </c>
      <c r="B1175" s="2">
        <v>3700018053</v>
      </c>
      <c r="C1175" s="3">
        <v>45169</v>
      </c>
      <c r="D1175" s="3">
        <v>45195</v>
      </c>
      <c r="E1175" t="s">
        <v>440</v>
      </c>
      <c r="F1175" t="e">
        <f>+VLOOKUP(E1175,compt,1,0)</f>
        <v>#N/A</v>
      </c>
      <c r="G1175" t="s">
        <v>37</v>
      </c>
      <c r="H1175" s="4">
        <v>0</v>
      </c>
      <c r="I1175" s="4">
        <v>48.37</v>
      </c>
      <c r="K1175" t="s">
        <v>20</v>
      </c>
      <c r="M1175" t="s">
        <v>21</v>
      </c>
      <c r="N1175" t="s">
        <v>22</v>
      </c>
      <c r="P1175" s="2">
        <v>0</v>
      </c>
    </row>
    <row r="1176" spans="1:16" x14ac:dyDescent="0.25">
      <c r="A1176" t="s">
        <v>17</v>
      </c>
      <c r="B1176" s="2">
        <v>3700018053</v>
      </c>
      <c r="C1176" s="3">
        <v>45169</v>
      </c>
      <c r="D1176" s="3">
        <v>45195</v>
      </c>
      <c r="E1176" t="s">
        <v>440</v>
      </c>
      <c r="F1176" t="e">
        <f>+VLOOKUP(E1176,compt,1,0)</f>
        <v>#N/A</v>
      </c>
      <c r="G1176" t="s">
        <v>37</v>
      </c>
      <c r="H1176" s="4">
        <v>0</v>
      </c>
      <c r="I1176" s="4">
        <v>14.2</v>
      </c>
      <c r="K1176" t="s">
        <v>20</v>
      </c>
      <c r="M1176" t="s">
        <v>21</v>
      </c>
      <c r="N1176" t="s">
        <v>22</v>
      </c>
      <c r="P1176" s="2">
        <v>0</v>
      </c>
    </row>
    <row r="1177" spans="1:16" x14ac:dyDescent="0.25">
      <c r="A1177" t="s">
        <v>17</v>
      </c>
      <c r="B1177" s="2">
        <v>3700018053</v>
      </c>
      <c r="C1177" s="3">
        <v>45169</v>
      </c>
      <c r="D1177" s="3">
        <v>45195</v>
      </c>
      <c r="E1177" t="s">
        <v>440</v>
      </c>
      <c r="F1177" t="e">
        <f>+VLOOKUP(E1177,compt,1,0)</f>
        <v>#N/A</v>
      </c>
      <c r="G1177" t="s">
        <v>37</v>
      </c>
      <c r="H1177" s="4">
        <v>0</v>
      </c>
      <c r="I1177" s="4">
        <v>737.8</v>
      </c>
      <c r="K1177" t="s">
        <v>20</v>
      </c>
      <c r="M1177" t="s">
        <v>21</v>
      </c>
      <c r="N1177" t="s">
        <v>22</v>
      </c>
      <c r="P1177" s="2">
        <v>0</v>
      </c>
    </row>
    <row r="1178" spans="1:16" x14ac:dyDescent="0.25">
      <c r="A1178" t="s">
        <v>17</v>
      </c>
      <c r="B1178" s="2">
        <v>3700018054</v>
      </c>
      <c r="C1178" s="3">
        <v>45169</v>
      </c>
      <c r="D1178" s="3">
        <v>45199</v>
      </c>
      <c r="E1178" t="s">
        <v>135</v>
      </c>
      <c r="F1178" t="e">
        <f>+VLOOKUP(E1178,compt,1,0)</f>
        <v>#N/A</v>
      </c>
      <c r="G1178" t="s">
        <v>37</v>
      </c>
      <c r="H1178" s="4">
        <v>0</v>
      </c>
      <c r="I1178" s="4">
        <v>276.74</v>
      </c>
      <c r="K1178" t="s">
        <v>20</v>
      </c>
      <c r="M1178" t="s">
        <v>21</v>
      </c>
      <c r="N1178" t="s">
        <v>22</v>
      </c>
      <c r="P1178" s="2">
        <v>0</v>
      </c>
    </row>
    <row r="1179" spans="1:16" x14ac:dyDescent="0.25">
      <c r="A1179" t="s">
        <v>17</v>
      </c>
      <c r="B1179" s="2">
        <v>3700018054</v>
      </c>
      <c r="C1179" s="3">
        <v>45169</v>
      </c>
      <c r="D1179" s="3">
        <v>45199</v>
      </c>
      <c r="E1179" t="s">
        <v>135</v>
      </c>
      <c r="F1179" t="e">
        <f>+VLOOKUP(E1179,compt,1,0)</f>
        <v>#N/A</v>
      </c>
      <c r="G1179" t="s">
        <v>37</v>
      </c>
      <c r="H1179" s="4">
        <v>0</v>
      </c>
      <c r="I1179" s="4">
        <v>1419.4</v>
      </c>
      <c r="K1179" t="s">
        <v>20</v>
      </c>
      <c r="M1179" t="s">
        <v>21</v>
      </c>
      <c r="N1179" t="s">
        <v>22</v>
      </c>
      <c r="P1179" s="2">
        <v>0</v>
      </c>
    </row>
    <row r="1180" spans="1:16" x14ac:dyDescent="0.25">
      <c r="A1180" t="s">
        <v>17</v>
      </c>
      <c r="B1180" s="2">
        <v>3700018054</v>
      </c>
      <c r="C1180" s="3">
        <v>45169</v>
      </c>
      <c r="D1180" s="3">
        <v>45199</v>
      </c>
      <c r="E1180" t="s">
        <v>135</v>
      </c>
      <c r="F1180" t="e">
        <f>+VLOOKUP(E1180,compt,1,0)</f>
        <v>#N/A</v>
      </c>
      <c r="G1180" t="s">
        <v>37</v>
      </c>
      <c r="H1180" s="4">
        <v>0</v>
      </c>
      <c r="I1180" s="4">
        <v>95.52</v>
      </c>
      <c r="K1180" t="s">
        <v>20</v>
      </c>
      <c r="M1180" t="s">
        <v>21</v>
      </c>
      <c r="N1180" t="s">
        <v>22</v>
      </c>
      <c r="P1180" s="2">
        <v>0</v>
      </c>
    </row>
    <row r="1181" spans="1:16" x14ac:dyDescent="0.25">
      <c r="A1181" t="s">
        <v>17</v>
      </c>
      <c r="B1181" s="2">
        <v>3700018055</v>
      </c>
      <c r="C1181" s="3">
        <v>45169</v>
      </c>
      <c r="D1181" s="3">
        <v>45196</v>
      </c>
      <c r="E1181" t="s">
        <v>376</v>
      </c>
      <c r="F1181" t="e">
        <f>+VLOOKUP(E1181,compt,1,0)</f>
        <v>#N/A</v>
      </c>
      <c r="G1181" t="s">
        <v>37</v>
      </c>
      <c r="H1181" s="4">
        <v>0</v>
      </c>
      <c r="I1181" s="4">
        <v>50.8</v>
      </c>
      <c r="K1181" t="s">
        <v>20</v>
      </c>
      <c r="M1181" t="s">
        <v>21</v>
      </c>
      <c r="N1181" t="s">
        <v>22</v>
      </c>
      <c r="P1181" s="2">
        <v>0</v>
      </c>
    </row>
    <row r="1182" spans="1:16" x14ac:dyDescent="0.25">
      <c r="A1182" t="s">
        <v>17</v>
      </c>
      <c r="B1182" s="2">
        <v>3700018055</v>
      </c>
      <c r="C1182" s="3">
        <v>45169</v>
      </c>
      <c r="D1182" s="3">
        <v>45196</v>
      </c>
      <c r="E1182" t="s">
        <v>376</v>
      </c>
      <c r="F1182" t="e">
        <f>+VLOOKUP(E1182,compt,1,0)</f>
        <v>#N/A</v>
      </c>
      <c r="G1182" t="s">
        <v>37</v>
      </c>
      <c r="H1182" s="4">
        <v>0</v>
      </c>
      <c r="I1182" s="4">
        <v>878.8</v>
      </c>
      <c r="K1182" t="s">
        <v>20</v>
      </c>
      <c r="M1182" t="s">
        <v>21</v>
      </c>
      <c r="N1182" t="s">
        <v>22</v>
      </c>
      <c r="P1182" s="2">
        <v>0</v>
      </c>
    </row>
    <row r="1183" spans="1:16" x14ac:dyDescent="0.25">
      <c r="A1183" t="s">
        <v>17</v>
      </c>
      <c r="B1183" s="2">
        <v>3700018055</v>
      </c>
      <c r="C1183" s="3">
        <v>45169</v>
      </c>
      <c r="D1183" s="3">
        <v>45196</v>
      </c>
      <c r="E1183" t="s">
        <v>376</v>
      </c>
      <c r="F1183" t="e">
        <f>+VLOOKUP(E1183,compt,1,0)</f>
        <v>#N/A</v>
      </c>
      <c r="G1183" t="s">
        <v>37</v>
      </c>
      <c r="H1183" s="4">
        <v>0</v>
      </c>
      <c r="I1183" s="4">
        <v>37.200000000000003</v>
      </c>
      <c r="K1183" t="s">
        <v>20</v>
      </c>
      <c r="M1183" t="s">
        <v>21</v>
      </c>
      <c r="N1183" t="s">
        <v>22</v>
      </c>
      <c r="P1183" s="2">
        <v>0</v>
      </c>
    </row>
    <row r="1184" spans="1:16" x14ac:dyDescent="0.25">
      <c r="A1184" t="s">
        <v>17</v>
      </c>
      <c r="B1184" s="2">
        <v>3700018056</v>
      </c>
      <c r="C1184" s="3">
        <v>45169</v>
      </c>
      <c r="D1184" s="3">
        <v>45197</v>
      </c>
      <c r="E1184" t="s">
        <v>1185</v>
      </c>
      <c r="F1184" t="e">
        <f>+VLOOKUP(E1184,compt,1,0)</f>
        <v>#N/A</v>
      </c>
      <c r="G1184" t="s">
        <v>37</v>
      </c>
      <c r="H1184" s="4">
        <v>0</v>
      </c>
      <c r="I1184" s="4">
        <v>16.600000000000001</v>
      </c>
      <c r="K1184" t="s">
        <v>20</v>
      </c>
      <c r="M1184" t="s">
        <v>21</v>
      </c>
      <c r="N1184" t="s">
        <v>22</v>
      </c>
      <c r="P1184" s="2">
        <v>0</v>
      </c>
    </row>
    <row r="1185" spans="1:16" x14ac:dyDescent="0.25">
      <c r="A1185" t="s">
        <v>17</v>
      </c>
      <c r="B1185" s="2">
        <v>3700018057</v>
      </c>
      <c r="C1185" s="3">
        <v>45169</v>
      </c>
      <c r="D1185" s="3">
        <v>45196</v>
      </c>
      <c r="E1185" t="s">
        <v>957</v>
      </c>
      <c r="F1185" t="e">
        <f>+VLOOKUP(E1185,compt,1,0)</f>
        <v>#N/A</v>
      </c>
      <c r="G1185" t="s">
        <v>37</v>
      </c>
      <c r="H1185" s="4">
        <v>0</v>
      </c>
      <c r="I1185" s="4">
        <v>23</v>
      </c>
      <c r="K1185" t="s">
        <v>20</v>
      </c>
      <c r="M1185" t="s">
        <v>21</v>
      </c>
      <c r="N1185" t="s">
        <v>22</v>
      </c>
      <c r="P1185" s="2">
        <v>0</v>
      </c>
    </row>
    <row r="1186" spans="1:16" x14ac:dyDescent="0.25">
      <c r="A1186" t="s">
        <v>17</v>
      </c>
      <c r="B1186" s="2">
        <v>3700018057</v>
      </c>
      <c r="C1186" s="3">
        <v>45169</v>
      </c>
      <c r="D1186" s="3">
        <v>45196</v>
      </c>
      <c r="E1186" t="s">
        <v>957</v>
      </c>
      <c r="F1186" t="e">
        <f>+VLOOKUP(E1186,compt,1,0)</f>
        <v>#N/A</v>
      </c>
      <c r="G1186" t="s">
        <v>37</v>
      </c>
      <c r="H1186" s="4">
        <v>0</v>
      </c>
      <c r="I1186" s="4">
        <v>1933.9</v>
      </c>
      <c r="K1186" t="s">
        <v>20</v>
      </c>
      <c r="M1186" t="s">
        <v>21</v>
      </c>
      <c r="N1186" t="s">
        <v>22</v>
      </c>
      <c r="P1186" s="2">
        <v>0</v>
      </c>
    </row>
    <row r="1187" spans="1:16" x14ac:dyDescent="0.25">
      <c r="A1187" t="s">
        <v>17</v>
      </c>
      <c r="B1187" s="2">
        <v>3700018057</v>
      </c>
      <c r="C1187" s="3">
        <v>45169</v>
      </c>
      <c r="D1187" s="3">
        <v>45196</v>
      </c>
      <c r="E1187" t="s">
        <v>957</v>
      </c>
      <c r="F1187" t="e">
        <f>+VLOOKUP(E1187,compt,1,0)</f>
        <v>#N/A</v>
      </c>
      <c r="G1187" t="s">
        <v>37</v>
      </c>
      <c r="H1187" s="4">
        <v>0</v>
      </c>
      <c r="I1187" s="4">
        <v>273.58</v>
      </c>
      <c r="K1187" t="s">
        <v>20</v>
      </c>
      <c r="M1187" t="s">
        <v>21</v>
      </c>
      <c r="N1187" t="s">
        <v>22</v>
      </c>
      <c r="P1187" s="2">
        <v>0</v>
      </c>
    </row>
    <row r="1188" spans="1:16" x14ac:dyDescent="0.25">
      <c r="A1188" t="s">
        <v>17</v>
      </c>
      <c r="B1188" s="2">
        <v>3700018058</v>
      </c>
      <c r="C1188" s="3">
        <v>45169</v>
      </c>
      <c r="D1188" s="3">
        <v>45199</v>
      </c>
      <c r="E1188" t="s">
        <v>149</v>
      </c>
      <c r="G1188" t="s">
        <v>37</v>
      </c>
      <c r="H1188" s="4">
        <v>0</v>
      </c>
      <c r="I1188" s="4">
        <v>870</v>
      </c>
      <c r="L1188" t="s">
        <v>20</v>
      </c>
      <c r="M1188" t="s">
        <v>21</v>
      </c>
      <c r="N1188" t="s">
        <v>25</v>
      </c>
      <c r="P1188" s="2">
        <v>0</v>
      </c>
    </row>
    <row r="1189" spans="1:16" x14ac:dyDescent="0.25">
      <c r="A1189" t="s">
        <v>17</v>
      </c>
      <c r="B1189" s="2">
        <v>3700018059</v>
      </c>
      <c r="C1189" s="3">
        <v>45169</v>
      </c>
      <c r="D1189" s="3">
        <v>45201</v>
      </c>
      <c r="E1189" t="s">
        <v>522</v>
      </c>
      <c r="G1189" t="s">
        <v>37</v>
      </c>
      <c r="H1189" s="4">
        <v>0</v>
      </c>
      <c r="I1189" s="4">
        <v>84.8</v>
      </c>
      <c r="L1189" t="s">
        <v>20</v>
      </c>
      <c r="M1189" t="s">
        <v>21</v>
      </c>
      <c r="N1189" t="s">
        <v>25</v>
      </c>
      <c r="P1189" s="2">
        <v>0</v>
      </c>
    </row>
    <row r="1190" spans="1:16" x14ac:dyDescent="0.25">
      <c r="A1190" t="s">
        <v>17</v>
      </c>
      <c r="B1190" s="2">
        <v>3700018060</v>
      </c>
      <c r="C1190" s="3">
        <v>45169</v>
      </c>
      <c r="D1190" s="3">
        <v>45198</v>
      </c>
      <c r="E1190" t="s">
        <v>724</v>
      </c>
      <c r="F1190" t="e">
        <f>+VLOOKUP(E1190,compt,1,0)</f>
        <v>#N/A</v>
      </c>
      <c r="G1190" t="s">
        <v>37</v>
      </c>
      <c r="H1190" s="4">
        <v>0</v>
      </c>
      <c r="I1190" s="4">
        <v>870</v>
      </c>
      <c r="K1190" t="s">
        <v>20</v>
      </c>
      <c r="M1190" t="s">
        <v>21</v>
      </c>
      <c r="N1190" t="s">
        <v>22</v>
      </c>
      <c r="P1190" s="2">
        <v>0</v>
      </c>
    </row>
    <row r="1191" spans="1:16" x14ac:dyDescent="0.25">
      <c r="A1191" t="s">
        <v>17</v>
      </c>
      <c r="B1191" s="2">
        <v>3700018061</v>
      </c>
      <c r="C1191" s="3">
        <v>45169</v>
      </c>
      <c r="D1191" s="3">
        <v>45203</v>
      </c>
      <c r="E1191" t="s">
        <v>89</v>
      </c>
      <c r="G1191" t="s">
        <v>37</v>
      </c>
      <c r="H1191" s="4">
        <v>0</v>
      </c>
      <c r="I1191" s="4">
        <v>26</v>
      </c>
      <c r="L1191" t="s">
        <v>20</v>
      </c>
      <c r="M1191" t="s">
        <v>21</v>
      </c>
      <c r="N1191" t="s">
        <v>25</v>
      </c>
      <c r="P1191" s="2">
        <v>0</v>
      </c>
    </row>
    <row r="1192" spans="1:16" x14ac:dyDescent="0.25">
      <c r="A1192" t="s">
        <v>17</v>
      </c>
      <c r="B1192" s="2">
        <v>3700018062</v>
      </c>
      <c r="C1192" s="3">
        <v>45169</v>
      </c>
      <c r="D1192" s="3">
        <v>45195</v>
      </c>
      <c r="E1192" t="s">
        <v>111</v>
      </c>
      <c r="F1192" t="e">
        <f>+VLOOKUP(E1192,compt,1,0)</f>
        <v>#N/A</v>
      </c>
      <c r="G1192" t="s">
        <v>37</v>
      </c>
      <c r="H1192" s="4">
        <v>0</v>
      </c>
      <c r="I1192" s="4">
        <v>42</v>
      </c>
      <c r="K1192" t="s">
        <v>20</v>
      </c>
      <c r="M1192" t="s">
        <v>21</v>
      </c>
      <c r="N1192" t="s">
        <v>22</v>
      </c>
      <c r="P1192" s="2">
        <v>0</v>
      </c>
    </row>
    <row r="1193" spans="1:16" x14ac:dyDescent="0.25">
      <c r="A1193" t="s">
        <v>17</v>
      </c>
      <c r="B1193" s="2">
        <v>3700018062</v>
      </c>
      <c r="C1193" s="3">
        <v>45169</v>
      </c>
      <c r="D1193" s="3">
        <v>45195</v>
      </c>
      <c r="E1193" t="s">
        <v>111</v>
      </c>
      <c r="F1193" t="e">
        <f>+VLOOKUP(E1193,compt,1,0)</f>
        <v>#N/A</v>
      </c>
      <c r="G1193" t="s">
        <v>37</v>
      </c>
      <c r="H1193" s="4">
        <v>0</v>
      </c>
      <c r="I1193" s="4">
        <v>2.19</v>
      </c>
      <c r="K1193" t="s">
        <v>20</v>
      </c>
      <c r="M1193" t="s">
        <v>21</v>
      </c>
      <c r="N1193" t="s">
        <v>22</v>
      </c>
      <c r="P1193" s="2">
        <v>0</v>
      </c>
    </row>
    <row r="1194" spans="1:16" x14ac:dyDescent="0.25">
      <c r="A1194" t="s">
        <v>17</v>
      </c>
      <c r="B1194" s="2">
        <v>3700018063</v>
      </c>
      <c r="C1194" s="3">
        <v>45169</v>
      </c>
      <c r="D1194" s="3">
        <v>45199</v>
      </c>
      <c r="E1194" t="s">
        <v>1262</v>
      </c>
      <c r="G1194" t="s">
        <v>37</v>
      </c>
      <c r="H1194" s="4">
        <v>0</v>
      </c>
      <c r="I1194" s="4">
        <v>28.6</v>
      </c>
      <c r="L1194" t="s">
        <v>20</v>
      </c>
      <c r="M1194" t="s">
        <v>21</v>
      </c>
      <c r="N1194" t="s">
        <v>25</v>
      </c>
      <c r="P1194" s="2">
        <v>0</v>
      </c>
    </row>
    <row r="1195" spans="1:16" x14ac:dyDescent="0.25">
      <c r="A1195" t="s">
        <v>17</v>
      </c>
      <c r="B1195" s="2">
        <v>3700018063</v>
      </c>
      <c r="C1195" s="3">
        <v>45169</v>
      </c>
      <c r="D1195" s="3">
        <v>45199</v>
      </c>
      <c r="E1195" t="s">
        <v>1262</v>
      </c>
      <c r="G1195" t="s">
        <v>37</v>
      </c>
      <c r="H1195" s="4">
        <v>0</v>
      </c>
      <c r="I1195" s="4">
        <v>2.63</v>
      </c>
      <c r="L1195" t="s">
        <v>20</v>
      </c>
      <c r="M1195" t="s">
        <v>21</v>
      </c>
      <c r="N1195" t="s">
        <v>25</v>
      </c>
      <c r="P1195" s="2">
        <v>0</v>
      </c>
    </row>
    <row r="1196" spans="1:16" x14ac:dyDescent="0.25">
      <c r="A1196" t="s">
        <v>17</v>
      </c>
      <c r="B1196" s="2">
        <v>3700018064</v>
      </c>
      <c r="C1196" s="3">
        <v>45169</v>
      </c>
      <c r="D1196" s="3">
        <v>45209</v>
      </c>
      <c r="E1196" t="s">
        <v>898</v>
      </c>
      <c r="G1196" t="s">
        <v>37</v>
      </c>
      <c r="H1196" s="4">
        <v>0</v>
      </c>
      <c r="I1196" s="4">
        <v>21</v>
      </c>
      <c r="L1196" t="s">
        <v>20</v>
      </c>
      <c r="M1196" t="s">
        <v>21</v>
      </c>
      <c r="N1196" t="s">
        <v>25</v>
      </c>
      <c r="P1196" s="2">
        <v>0</v>
      </c>
    </row>
    <row r="1197" spans="1:16" x14ac:dyDescent="0.25">
      <c r="A1197" t="s">
        <v>17</v>
      </c>
      <c r="B1197" s="2">
        <v>3700018065</v>
      </c>
      <c r="C1197" s="3">
        <v>45169</v>
      </c>
      <c r="D1197" s="3">
        <v>45215</v>
      </c>
      <c r="E1197" t="s">
        <v>567</v>
      </c>
      <c r="G1197" t="s">
        <v>37</v>
      </c>
      <c r="H1197" s="4">
        <v>0</v>
      </c>
      <c r="I1197" s="4">
        <v>323.33</v>
      </c>
      <c r="L1197" t="s">
        <v>20</v>
      </c>
      <c r="M1197" t="s">
        <v>21</v>
      </c>
      <c r="N1197" t="s">
        <v>25</v>
      </c>
      <c r="P1197" s="2">
        <v>0</v>
      </c>
    </row>
    <row r="1198" spans="1:16" x14ac:dyDescent="0.25">
      <c r="A1198" t="s">
        <v>17</v>
      </c>
      <c r="B1198" s="2">
        <v>3700018065</v>
      </c>
      <c r="C1198" s="3">
        <v>45169</v>
      </c>
      <c r="D1198" s="3">
        <v>45215</v>
      </c>
      <c r="E1198" t="s">
        <v>567</v>
      </c>
      <c r="G1198" t="s">
        <v>37</v>
      </c>
      <c r="H1198" s="4">
        <v>0</v>
      </c>
      <c r="I1198" s="4">
        <v>68.09</v>
      </c>
      <c r="L1198" t="s">
        <v>20</v>
      </c>
      <c r="M1198" t="s">
        <v>21</v>
      </c>
      <c r="N1198" t="s">
        <v>25</v>
      </c>
      <c r="P1198" s="2">
        <v>0</v>
      </c>
    </row>
    <row r="1199" spans="1:16" x14ac:dyDescent="0.25">
      <c r="A1199" t="s">
        <v>17</v>
      </c>
      <c r="B1199" s="2">
        <v>3700018065</v>
      </c>
      <c r="C1199" s="3">
        <v>45169</v>
      </c>
      <c r="D1199" s="3">
        <v>45215</v>
      </c>
      <c r="E1199" t="s">
        <v>567</v>
      </c>
      <c r="G1199" t="s">
        <v>37</v>
      </c>
      <c r="H1199" s="4">
        <v>0</v>
      </c>
      <c r="I1199" s="4">
        <v>68.290000000000006</v>
      </c>
      <c r="L1199" t="s">
        <v>20</v>
      </c>
      <c r="M1199" t="s">
        <v>21</v>
      </c>
      <c r="N1199" t="s">
        <v>25</v>
      </c>
      <c r="P1199" s="2">
        <v>0</v>
      </c>
    </row>
    <row r="1200" spans="1:16" x14ac:dyDescent="0.25">
      <c r="A1200" t="s">
        <v>17</v>
      </c>
      <c r="B1200" s="2">
        <v>3700018066</v>
      </c>
      <c r="C1200" s="3">
        <v>45169</v>
      </c>
      <c r="D1200" s="3">
        <v>45198</v>
      </c>
      <c r="E1200" t="s">
        <v>474</v>
      </c>
      <c r="F1200" t="e">
        <f>+VLOOKUP(E1200,compt,1,0)</f>
        <v>#N/A</v>
      </c>
      <c r="G1200" t="s">
        <v>37</v>
      </c>
      <c r="H1200" s="4">
        <v>0</v>
      </c>
      <c r="I1200" s="4">
        <v>384.2</v>
      </c>
      <c r="K1200" t="s">
        <v>20</v>
      </c>
      <c r="M1200" t="s">
        <v>21</v>
      </c>
      <c r="N1200" t="s">
        <v>22</v>
      </c>
      <c r="P1200" s="2">
        <v>0</v>
      </c>
    </row>
    <row r="1201" spans="1:16" x14ac:dyDescent="0.25">
      <c r="A1201" t="s">
        <v>17</v>
      </c>
      <c r="B1201" s="2">
        <v>3700018066</v>
      </c>
      <c r="C1201" s="3">
        <v>45169</v>
      </c>
      <c r="D1201" s="3">
        <v>45198</v>
      </c>
      <c r="E1201" t="s">
        <v>474</v>
      </c>
      <c r="F1201" t="e">
        <f>+VLOOKUP(E1201,compt,1,0)</f>
        <v>#N/A</v>
      </c>
      <c r="G1201" t="s">
        <v>37</v>
      </c>
      <c r="H1201" s="4">
        <v>0</v>
      </c>
      <c r="I1201" s="4">
        <v>42.67</v>
      </c>
      <c r="K1201" t="s">
        <v>20</v>
      </c>
      <c r="M1201" t="s">
        <v>21</v>
      </c>
      <c r="N1201" t="s">
        <v>22</v>
      </c>
      <c r="P1201" s="2">
        <v>0</v>
      </c>
    </row>
    <row r="1202" spans="1:16" x14ac:dyDescent="0.25">
      <c r="A1202" t="s">
        <v>17</v>
      </c>
      <c r="B1202" s="2">
        <v>3700018067</v>
      </c>
      <c r="C1202" s="3">
        <v>45169</v>
      </c>
      <c r="D1202" s="3">
        <v>45183</v>
      </c>
      <c r="E1202" t="s">
        <v>263</v>
      </c>
      <c r="F1202" t="e">
        <f>+VLOOKUP(E1202,compt,1,0)</f>
        <v>#N/A</v>
      </c>
      <c r="G1202" t="s">
        <v>37</v>
      </c>
      <c r="H1202" s="4">
        <v>0</v>
      </c>
      <c r="I1202" s="4">
        <v>128</v>
      </c>
      <c r="K1202" t="s">
        <v>20</v>
      </c>
      <c r="M1202" t="s">
        <v>21</v>
      </c>
      <c r="N1202" t="s">
        <v>22</v>
      </c>
      <c r="P1202" s="2">
        <v>0</v>
      </c>
    </row>
    <row r="1203" spans="1:16" x14ac:dyDescent="0.25">
      <c r="A1203" t="s">
        <v>17</v>
      </c>
      <c r="B1203" s="2">
        <v>3700018067</v>
      </c>
      <c r="C1203" s="3">
        <v>45169</v>
      </c>
      <c r="D1203" s="3">
        <v>45183</v>
      </c>
      <c r="E1203" t="s">
        <v>263</v>
      </c>
      <c r="F1203" t="e">
        <f>+VLOOKUP(E1203,compt,1,0)</f>
        <v>#N/A</v>
      </c>
      <c r="G1203" t="s">
        <v>37</v>
      </c>
      <c r="H1203" s="4">
        <v>0</v>
      </c>
      <c r="I1203" s="4">
        <v>82</v>
      </c>
      <c r="K1203" t="s">
        <v>20</v>
      </c>
      <c r="M1203" t="s">
        <v>21</v>
      </c>
      <c r="N1203" t="s">
        <v>22</v>
      </c>
      <c r="P1203" s="2">
        <v>0</v>
      </c>
    </row>
    <row r="1204" spans="1:16" x14ac:dyDescent="0.25">
      <c r="A1204" t="s">
        <v>17</v>
      </c>
      <c r="B1204" s="2">
        <v>3700018068</v>
      </c>
      <c r="C1204" s="3">
        <v>45169</v>
      </c>
      <c r="D1204" s="3">
        <v>45199</v>
      </c>
      <c r="E1204" t="s">
        <v>555</v>
      </c>
      <c r="G1204" t="s">
        <v>37</v>
      </c>
      <c r="H1204" s="4">
        <v>0</v>
      </c>
      <c r="I1204" s="4">
        <v>18</v>
      </c>
      <c r="L1204" t="s">
        <v>20</v>
      </c>
      <c r="M1204" t="s">
        <v>21</v>
      </c>
      <c r="N1204" t="s">
        <v>25</v>
      </c>
      <c r="P1204" s="2">
        <v>0</v>
      </c>
    </row>
    <row r="1205" spans="1:16" x14ac:dyDescent="0.25">
      <c r="A1205" t="s">
        <v>17</v>
      </c>
      <c r="B1205" s="2">
        <v>3700018069</v>
      </c>
      <c r="C1205" s="3">
        <v>45169</v>
      </c>
      <c r="D1205" s="3">
        <v>45198</v>
      </c>
      <c r="E1205" t="s">
        <v>616</v>
      </c>
      <c r="F1205" t="e">
        <f>+VLOOKUP(E1205,compt,1,0)</f>
        <v>#N/A</v>
      </c>
      <c r="G1205" t="s">
        <v>37</v>
      </c>
      <c r="H1205" s="4">
        <v>0</v>
      </c>
      <c r="I1205" s="4">
        <v>32.799999999999997</v>
      </c>
      <c r="K1205" t="s">
        <v>20</v>
      </c>
      <c r="M1205" t="s">
        <v>21</v>
      </c>
      <c r="N1205" t="s">
        <v>22</v>
      </c>
      <c r="P1205" s="2">
        <v>0</v>
      </c>
    </row>
    <row r="1206" spans="1:16" x14ac:dyDescent="0.25">
      <c r="A1206" t="s">
        <v>17</v>
      </c>
      <c r="B1206" s="2">
        <v>3700018069</v>
      </c>
      <c r="C1206" s="3">
        <v>45169</v>
      </c>
      <c r="D1206" s="3">
        <v>45198</v>
      </c>
      <c r="E1206" t="s">
        <v>616</v>
      </c>
      <c r="F1206" t="e">
        <f>+VLOOKUP(E1206,compt,1,0)</f>
        <v>#N/A</v>
      </c>
      <c r="G1206" t="s">
        <v>37</v>
      </c>
      <c r="H1206" s="4">
        <v>0</v>
      </c>
      <c r="I1206" s="4">
        <v>4.34</v>
      </c>
      <c r="K1206" t="s">
        <v>20</v>
      </c>
      <c r="M1206" t="s">
        <v>21</v>
      </c>
      <c r="N1206" t="s">
        <v>22</v>
      </c>
      <c r="P1206" s="2">
        <v>0</v>
      </c>
    </row>
    <row r="1207" spans="1:16" x14ac:dyDescent="0.25">
      <c r="A1207" t="s">
        <v>17</v>
      </c>
      <c r="B1207" s="2">
        <v>3700018069</v>
      </c>
      <c r="C1207" s="3">
        <v>45169</v>
      </c>
      <c r="D1207" s="3">
        <v>45198</v>
      </c>
      <c r="E1207" t="s">
        <v>616</v>
      </c>
      <c r="F1207" t="e">
        <f>+VLOOKUP(E1207,compt,1,0)</f>
        <v>#N/A</v>
      </c>
      <c r="G1207" t="s">
        <v>37</v>
      </c>
      <c r="H1207" s="4">
        <v>0</v>
      </c>
      <c r="I1207" s="4">
        <v>44.2</v>
      </c>
      <c r="K1207" t="s">
        <v>20</v>
      </c>
      <c r="M1207" t="s">
        <v>21</v>
      </c>
      <c r="N1207" t="s">
        <v>22</v>
      </c>
      <c r="P1207" s="2">
        <v>0</v>
      </c>
    </row>
    <row r="1208" spans="1:16" x14ac:dyDescent="0.25">
      <c r="A1208" t="s">
        <v>17</v>
      </c>
      <c r="B1208" s="2">
        <v>3700018070</v>
      </c>
      <c r="C1208" s="3">
        <v>45169</v>
      </c>
      <c r="D1208" s="3">
        <v>45210</v>
      </c>
      <c r="E1208" t="s">
        <v>194</v>
      </c>
      <c r="G1208" t="s">
        <v>37</v>
      </c>
      <c r="H1208" s="4">
        <v>0</v>
      </c>
      <c r="I1208" s="4">
        <v>40</v>
      </c>
      <c r="L1208" t="s">
        <v>20</v>
      </c>
      <c r="M1208" t="s">
        <v>21</v>
      </c>
      <c r="N1208" t="s">
        <v>25</v>
      </c>
      <c r="P1208" s="2">
        <v>0</v>
      </c>
    </row>
    <row r="1209" spans="1:16" x14ac:dyDescent="0.25">
      <c r="A1209" t="s">
        <v>17</v>
      </c>
      <c r="B1209" s="2">
        <v>3700018100</v>
      </c>
      <c r="C1209" s="3">
        <v>45169</v>
      </c>
      <c r="D1209" s="3">
        <v>45202</v>
      </c>
      <c r="E1209" t="s">
        <v>1117</v>
      </c>
      <c r="G1209" t="s">
        <v>37</v>
      </c>
      <c r="H1209" s="4">
        <v>0</v>
      </c>
      <c r="I1209" s="4">
        <v>8863.92</v>
      </c>
      <c r="L1209" t="s">
        <v>20</v>
      </c>
      <c r="M1209" t="s">
        <v>21</v>
      </c>
      <c r="N1209" t="s">
        <v>25</v>
      </c>
      <c r="P1209" s="2">
        <v>0</v>
      </c>
    </row>
    <row r="1210" spans="1:16" x14ac:dyDescent="0.25">
      <c r="A1210" t="s">
        <v>17</v>
      </c>
      <c r="B1210" s="2">
        <v>3700018101</v>
      </c>
      <c r="C1210" s="3">
        <v>45169</v>
      </c>
      <c r="D1210" s="3">
        <v>45196</v>
      </c>
      <c r="E1210" t="s">
        <v>548</v>
      </c>
      <c r="F1210" t="e">
        <f>+VLOOKUP(E1210,compt,1,0)</f>
        <v>#N/A</v>
      </c>
      <c r="G1210" t="s">
        <v>37</v>
      </c>
      <c r="H1210" s="4">
        <v>0</v>
      </c>
      <c r="I1210" s="4">
        <v>26</v>
      </c>
      <c r="K1210" t="s">
        <v>20</v>
      </c>
      <c r="M1210" t="s">
        <v>21</v>
      </c>
      <c r="N1210" t="s">
        <v>22</v>
      </c>
      <c r="P1210" s="2">
        <v>0</v>
      </c>
    </row>
    <row r="1211" spans="1:16" x14ac:dyDescent="0.25">
      <c r="A1211" t="s">
        <v>17</v>
      </c>
      <c r="B1211" s="2">
        <v>3700018102</v>
      </c>
      <c r="C1211" s="3">
        <v>45169</v>
      </c>
      <c r="D1211" s="3">
        <v>45202</v>
      </c>
      <c r="E1211" t="s">
        <v>738</v>
      </c>
      <c r="G1211" t="s">
        <v>37</v>
      </c>
      <c r="H1211" s="4">
        <v>0</v>
      </c>
      <c r="I1211" s="4">
        <v>72</v>
      </c>
      <c r="L1211" t="s">
        <v>20</v>
      </c>
      <c r="M1211" t="s">
        <v>21</v>
      </c>
      <c r="N1211" t="s">
        <v>25</v>
      </c>
      <c r="P1211" s="2">
        <v>0</v>
      </c>
    </row>
    <row r="1212" spans="1:16" x14ac:dyDescent="0.25">
      <c r="A1212" t="s">
        <v>17</v>
      </c>
      <c r="B1212" s="2">
        <v>3700018103</v>
      </c>
      <c r="C1212" s="3">
        <v>45169</v>
      </c>
      <c r="D1212" s="3">
        <v>45202</v>
      </c>
      <c r="E1212" t="s">
        <v>1210</v>
      </c>
      <c r="G1212" t="s">
        <v>37</v>
      </c>
      <c r="H1212" s="4">
        <v>0</v>
      </c>
      <c r="I1212" s="4">
        <v>4441.71</v>
      </c>
      <c r="L1212" t="s">
        <v>20</v>
      </c>
      <c r="M1212" t="s">
        <v>21</v>
      </c>
      <c r="N1212" t="s">
        <v>25</v>
      </c>
      <c r="P1212" s="2">
        <v>0</v>
      </c>
    </row>
    <row r="1213" spans="1:16" x14ac:dyDescent="0.25">
      <c r="A1213" t="s">
        <v>17</v>
      </c>
      <c r="B1213" s="2">
        <v>3700018103</v>
      </c>
      <c r="C1213" s="3">
        <v>45169</v>
      </c>
      <c r="D1213" s="3">
        <v>45202</v>
      </c>
      <c r="E1213" t="s">
        <v>1210</v>
      </c>
      <c r="G1213" t="s">
        <v>37</v>
      </c>
      <c r="H1213" s="4">
        <v>0</v>
      </c>
      <c r="I1213" s="4">
        <v>32391.75</v>
      </c>
      <c r="L1213" t="s">
        <v>20</v>
      </c>
      <c r="M1213" t="s">
        <v>21</v>
      </c>
      <c r="N1213" t="s">
        <v>25</v>
      </c>
      <c r="P1213" s="2">
        <v>0</v>
      </c>
    </row>
    <row r="1214" spans="1:16" x14ac:dyDescent="0.25">
      <c r="A1214" t="s">
        <v>17</v>
      </c>
      <c r="B1214" s="2">
        <v>3800000377</v>
      </c>
      <c r="C1214" s="3">
        <v>45180</v>
      </c>
      <c r="D1214" s="3">
        <v>45215</v>
      </c>
      <c r="E1214" t="s">
        <v>462</v>
      </c>
      <c r="G1214" t="s">
        <v>463</v>
      </c>
      <c r="H1214" s="4">
        <v>0</v>
      </c>
      <c r="I1214" s="4">
        <v>26</v>
      </c>
      <c r="L1214" t="s">
        <v>20</v>
      </c>
      <c r="M1214" t="s">
        <v>21</v>
      </c>
      <c r="N1214" t="s">
        <v>25</v>
      </c>
      <c r="P1214" s="2">
        <v>0</v>
      </c>
    </row>
    <row r="1215" spans="1:16" x14ac:dyDescent="0.25">
      <c r="A1215" t="s">
        <v>17</v>
      </c>
      <c r="B1215" s="2">
        <v>3800000435</v>
      </c>
      <c r="C1215" s="3">
        <v>45179</v>
      </c>
      <c r="D1215" s="3">
        <v>45209</v>
      </c>
      <c r="E1215" t="s">
        <v>770</v>
      </c>
      <c r="G1215" t="s">
        <v>124</v>
      </c>
      <c r="H1215" s="4">
        <v>0</v>
      </c>
      <c r="I1215" s="4">
        <v>29.06</v>
      </c>
      <c r="L1215" t="s">
        <v>20</v>
      </c>
      <c r="M1215" t="s">
        <v>21</v>
      </c>
      <c r="N1215" t="s">
        <v>25</v>
      </c>
      <c r="P1215" s="2">
        <v>0</v>
      </c>
    </row>
    <row r="1216" spans="1:16" x14ac:dyDescent="0.25">
      <c r="A1216" t="s">
        <v>17</v>
      </c>
      <c r="B1216" s="2">
        <v>3800000435</v>
      </c>
      <c r="C1216" s="3">
        <v>45179</v>
      </c>
      <c r="D1216" s="3">
        <v>45209</v>
      </c>
      <c r="E1216" t="s">
        <v>770</v>
      </c>
      <c r="G1216" t="s">
        <v>124</v>
      </c>
      <c r="H1216" s="4">
        <v>0</v>
      </c>
      <c r="I1216" s="4">
        <v>71.64</v>
      </c>
      <c r="L1216" t="s">
        <v>20</v>
      </c>
      <c r="M1216" t="s">
        <v>21</v>
      </c>
      <c r="N1216" t="s">
        <v>25</v>
      </c>
      <c r="P1216" s="2">
        <v>0</v>
      </c>
    </row>
    <row r="1217" spans="1:16" x14ac:dyDescent="0.25">
      <c r="A1217" t="s">
        <v>17</v>
      </c>
      <c r="B1217" s="2">
        <v>3800000435</v>
      </c>
      <c r="C1217" s="3">
        <v>45179</v>
      </c>
      <c r="D1217" s="3">
        <v>45209</v>
      </c>
      <c r="E1217" t="s">
        <v>770</v>
      </c>
      <c r="G1217" t="s">
        <v>124</v>
      </c>
      <c r="H1217" s="4">
        <v>0</v>
      </c>
      <c r="I1217" s="4">
        <v>62.29</v>
      </c>
      <c r="L1217" t="s">
        <v>20</v>
      </c>
      <c r="M1217" t="s">
        <v>21</v>
      </c>
      <c r="N1217" t="s">
        <v>25</v>
      </c>
      <c r="P1217" s="2">
        <v>0</v>
      </c>
    </row>
    <row r="1218" spans="1:16" x14ac:dyDescent="0.25">
      <c r="A1218" t="s">
        <v>17</v>
      </c>
      <c r="B1218" s="2">
        <v>3800000436</v>
      </c>
      <c r="C1218" s="3">
        <v>45179</v>
      </c>
      <c r="D1218" s="3">
        <v>45209</v>
      </c>
      <c r="E1218" t="s">
        <v>712</v>
      </c>
      <c r="G1218" t="s">
        <v>124</v>
      </c>
      <c r="H1218" s="4">
        <v>0</v>
      </c>
      <c r="I1218" s="4">
        <v>13.15</v>
      </c>
      <c r="L1218" t="s">
        <v>20</v>
      </c>
      <c r="M1218" t="s">
        <v>21</v>
      </c>
      <c r="N1218" t="s">
        <v>25</v>
      </c>
      <c r="P1218" s="2">
        <v>0</v>
      </c>
    </row>
    <row r="1219" spans="1:16" x14ac:dyDescent="0.25">
      <c r="A1219" t="s">
        <v>17</v>
      </c>
      <c r="B1219" s="2">
        <v>3800000436</v>
      </c>
      <c r="C1219" s="3">
        <v>45179</v>
      </c>
      <c r="D1219" s="3">
        <v>45209</v>
      </c>
      <c r="E1219" t="s">
        <v>712</v>
      </c>
      <c r="G1219" t="s">
        <v>124</v>
      </c>
      <c r="H1219" s="4">
        <v>0</v>
      </c>
      <c r="I1219" s="4">
        <v>162.6</v>
      </c>
      <c r="L1219" t="s">
        <v>20</v>
      </c>
      <c r="M1219" t="s">
        <v>21</v>
      </c>
      <c r="N1219" t="s">
        <v>25</v>
      </c>
      <c r="P1219" s="2">
        <v>0</v>
      </c>
    </row>
    <row r="1220" spans="1:16" x14ac:dyDescent="0.25">
      <c r="A1220" t="s">
        <v>17</v>
      </c>
      <c r="B1220" s="2">
        <v>3800000437</v>
      </c>
      <c r="C1220" s="3">
        <v>45179</v>
      </c>
      <c r="D1220" s="3">
        <v>45215</v>
      </c>
      <c r="E1220" t="s">
        <v>123</v>
      </c>
      <c r="G1220" t="s">
        <v>124</v>
      </c>
      <c r="H1220" s="4">
        <v>0</v>
      </c>
      <c r="I1220" s="4">
        <v>59.33</v>
      </c>
      <c r="L1220" t="s">
        <v>20</v>
      </c>
      <c r="M1220" t="s">
        <v>21</v>
      </c>
      <c r="N1220" t="s">
        <v>25</v>
      </c>
      <c r="P1220" s="2">
        <v>0</v>
      </c>
    </row>
    <row r="1221" spans="1:16" x14ac:dyDescent="0.25">
      <c r="A1221" t="s">
        <v>17</v>
      </c>
      <c r="B1221" s="2">
        <v>3800000437</v>
      </c>
      <c r="C1221" s="3">
        <v>45179</v>
      </c>
      <c r="D1221" s="3">
        <v>45215</v>
      </c>
      <c r="E1221" t="s">
        <v>123</v>
      </c>
      <c r="G1221" t="s">
        <v>124</v>
      </c>
      <c r="H1221" s="4">
        <v>0</v>
      </c>
      <c r="I1221" s="4">
        <v>320.88</v>
      </c>
      <c r="L1221" t="s">
        <v>20</v>
      </c>
      <c r="M1221" t="s">
        <v>21</v>
      </c>
      <c r="N1221" t="s">
        <v>25</v>
      </c>
      <c r="P1221" s="2">
        <v>0</v>
      </c>
    </row>
    <row r="1222" spans="1:16" x14ac:dyDescent="0.25">
      <c r="A1222" t="s">
        <v>17</v>
      </c>
      <c r="B1222" s="2">
        <v>3800000438</v>
      </c>
      <c r="C1222" s="3">
        <v>45179</v>
      </c>
      <c r="D1222" s="3">
        <v>45215</v>
      </c>
      <c r="E1222" t="s">
        <v>615</v>
      </c>
      <c r="G1222" t="s">
        <v>124</v>
      </c>
      <c r="H1222" s="4">
        <v>0</v>
      </c>
      <c r="I1222" s="4">
        <v>326.39999999999998</v>
      </c>
      <c r="L1222" t="s">
        <v>20</v>
      </c>
      <c r="M1222" t="s">
        <v>21</v>
      </c>
      <c r="N1222" t="s">
        <v>25</v>
      </c>
      <c r="P1222" s="2">
        <v>0</v>
      </c>
    </row>
    <row r="1223" spans="1:16" x14ac:dyDescent="0.25">
      <c r="A1223" t="s">
        <v>17</v>
      </c>
      <c r="B1223" s="2">
        <v>3800000438</v>
      </c>
      <c r="C1223" s="3">
        <v>45179</v>
      </c>
      <c r="D1223" s="3">
        <v>45215</v>
      </c>
      <c r="E1223" t="s">
        <v>615</v>
      </c>
      <c r="G1223" t="s">
        <v>124</v>
      </c>
      <c r="H1223" s="4">
        <v>0</v>
      </c>
      <c r="I1223" s="4">
        <v>720.68</v>
      </c>
      <c r="L1223" t="s">
        <v>20</v>
      </c>
      <c r="M1223" t="s">
        <v>21</v>
      </c>
      <c r="N1223" t="s">
        <v>25</v>
      </c>
      <c r="P1223" s="2">
        <v>0</v>
      </c>
    </row>
    <row r="1224" spans="1:16" x14ac:dyDescent="0.25">
      <c r="A1224" t="s">
        <v>17</v>
      </c>
      <c r="B1224" s="2">
        <v>3800000438</v>
      </c>
      <c r="C1224" s="3">
        <v>45179</v>
      </c>
      <c r="D1224" s="3">
        <v>45215</v>
      </c>
      <c r="E1224" t="s">
        <v>615</v>
      </c>
      <c r="G1224" t="s">
        <v>124</v>
      </c>
      <c r="H1224" s="4">
        <v>0</v>
      </c>
      <c r="I1224" s="4">
        <v>86.49</v>
      </c>
      <c r="L1224" t="s">
        <v>20</v>
      </c>
      <c r="M1224" t="s">
        <v>21</v>
      </c>
      <c r="N1224" t="s">
        <v>25</v>
      </c>
      <c r="P1224" s="2">
        <v>0</v>
      </c>
    </row>
    <row r="1225" spans="1:16" x14ac:dyDescent="0.25">
      <c r="A1225" t="s">
        <v>17</v>
      </c>
      <c r="B1225" s="2">
        <v>3800000439</v>
      </c>
      <c r="C1225" s="3">
        <v>45179</v>
      </c>
      <c r="D1225" s="3">
        <v>45215</v>
      </c>
      <c r="E1225" t="s">
        <v>590</v>
      </c>
      <c r="G1225" t="s">
        <v>124</v>
      </c>
      <c r="H1225" s="4">
        <v>0</v>
      </c>
      <c r="I1225" s="4">
        <v>268.2</v>
      </c>
      <c r="L1225" t="s">
        <v>20</v>
      </c>
      <c r="M1225" t="s">
        <v>21</v>
      </c>
      <c r="N1225" t="s">
        <v>25</v>
      </c>
      <c r="P1225" s="2">
        <v>0</v>
      </c>
    </row>
    <row r="1226" spans="1:16" x14ac:dyDescent="0.25">
      <c r="A1226" t="s">
        <v>17</v>
      </c>
      <c r="B1226" s="2">
        <v>3800000439</v>
      </c>
      <c r="C1226" s="3">
        <v>45179</v>
      </c>
      <c r="D1226" s="3">
        <v>45215</v>
      </c>
      <c r="E1226" t="s">
        <v>590</v>
      </c>
      <c r="G1226" t="s">
        <v>124</v>
      </c>
      <c r="H1226" s="4">
        <v>0</v>
      </c>
      <c r="I1226" s="4">
        <v>31.08</v>
      </c>
      <c r="L1226" t="s">
        <v>20</v>
      </c>
      <c r="M1226" t="s">
        <v>21</v>
      </c>
      <c r="N1226" t="s">
        <v>25</v>
      </c>
      <c r="P1226" s="2">
        <v>0</v>
      </c>
    </row>
    <row r="1227" spans="1:16" x14ac:dyDescent="0.25">
      <c r="A1227" t="s">
        <v>17</v>
      </c>
      <c r="B1227" s="2">
        <v>3800000439</v>
      </c>
      <c r="C1227" s="3">
        <v>45179</v>
      </c>
      <c r="D1227" s="3">
        <v>45215</v>
      </c>
      <c r="E1227" t="s">
        <v>590</v>
      </c>
      <c r="G1227" t="s">
        <v>124</v>
      </c>
      <c r="H1227" s="4">
        <v>0</v>
      </c>
      <c r="I1227" s="4">
        <v>132.08000000000001</v>
      </c>
      <c r="L1227" t="s">
        <v>20</v>
      </c>
      <c r="M1227" t="s">
        <v>21</v>
      </c>
      <c r="N1227" t="s">
        <v>25</v>
      </c>
      <c r="P1227" s="2">
        <v>0</v>
      </c>
    </row>
    <row r="1228" spans="1:16" x14ac:dyDescent="0.25">
      <c r="A1228" t="s">
        <v>17</v>
      </c>
      <c r="B1228" s="2">
        <v>3800000440</v>
      </c>
      <c r="C1228" s="3">
        <v>45179</v>
      </c>
      <c r="D1228" s="3">
        <v>45215</v>
      </c>
      <c r="E1228" t="s">
        <v>695</v>
      </c>
      <c r="G1228" t="s">
        <v>124</v>
      </c>
      <c r="H1228" s="4">
        <v>0</v>
      </c>
      <c r="I1228" s="4">
        <v>172.2</v>
      </c>
      <c r="L1228" t="s">
        <v>20</v>
      </c>
      <c r="M1228" t="s">
        <v>21</v>
      </c>
      <c r="N1228" t="s">
        <v>25</v>
      </c>
      <c r="P1228" s="2">
        <v>0</v>
      </c>
    </row>
    <row r="1229" spans="1:16" x14ac:dyDescent="0.25">
      <c r="A1229" t="s">
        <v>17</v>
      </c>
      <c r="B1229" s="2">
        <v>3800000440</v>
      </c>
      <c r="C1229" s="3">
        <v>45179</v>
      </c>
      <c r="D1229" s="3">
        <v>45215</v>
      </c>
      <c r="E1229" t="s">
        <v>695</v>
      </c>
      <c r="G1229" t="s">
        <v>124</v>
      </c>
      <c r="H1229" s="4">
        <v>0</v>
      </c>
      <c r="I1229" s="4">
        <v>44.38</v>
      </c>
      <c r="L1229" t="s">
        <v>20</v>
      </c>
      <c r="M1229" t="s">
        <v>21</v>
      </c>
      <c r="N1229" t="s">
        <v>25</v>
      </c>
      <c r="P1229" s="2">
        <v>0</v>
      </c>
    </row>
    <row r="1230" spans="1:16" x14ac:dyDescent="0.25">
      <c r="A1230" t="s">
        <v>17</v>
      </c>
      <c r="B1230" s="2">
        <v>3800000440</v>
      </c>
      <c r="C1230" s="3">
        <v>45179</v>
      </c>
      <c r="D1230" s="3">
        <v>45215</v>
      </c>
      <c r="E1230" t="s">
        <v>695</v>
      </c>
      <c r="G1230" t="s">
        <v>124</v>
      </c>
      <c r="H1230" s="4">
        <v>0</v>
      </c>
      <c r="I1230" s="4">
        <v>373.2</v>
      </c>
      <c r="L1230" t="s">
        <v>20</v>
      </c>
      <c r="M1230" t="s">
        <v>21</v>
      </c>
      <c r="N1230" t="s">
        <v>25</v>
      </c>
      <c r="P1230" s="2">
        <v>0</v>
      </c>
    </row>
    <row r="1231" spans="1:16" x14ac:dyDescent="0.25">
      <c r="A1231" t="s">
        <v>17</v>
      </c>
      <c r="B1231" s="2">
        <v>3800000441</v>
      </c>
      <c r="C1231" s="3">
        <v>45170</v>
      </c>
      <c r="D1231" s="3">
        <v>45200</v>
      </c>
      <c r="E1231" t="s">
        <v>1310</v>
      </c>
      <c r="G1231" t="s">
        <v>395</v>
      </c>
      <c r="H1231" s="4">
        <v>0</v>
      </c>
      <c r="I1231" s="4">
        <v>47.17</v>
      </c>
      <c r="L1231" t="s">
        <v>20</v>
      </c>
      <c r="M1231" t="s">
        <v>21</v>
      </c>
      <c r="N1231" t="s">
        <v>25</v>
      </c>
      <c r="P1231" s="2">
        <v>0</v>
      </c>
    </row>
    <row r="1232" spans="1:16" x14ac:dyDescent="0.25">
      <c r="A1232" t="s">
        <v>17</v>
      </c>
      <c r="B1232" s="2">
        <v>3800000442</v>
      </c>
      <c r="C1232" s="3">
        <v>45170</v>
      </c>
      <c r="D1232" s="3">
        <v>45200</v>
      </c>
      <c r="E1232" t="s">
        <v>850</v>
      </c>
      <c r="G1232" t="s">
        <v>395</v>
      </c>
      <c r="H1232" s="4">
        <v>0</v>
      </c>
      <c r="I1232" s="4">
        <v>21.6</v>
      </c>
      <c r="L1232" t="s">
        <v>20</v>
      </c>
      <c r="M1232" t="s">
        <v>21</v>
      </c>
      <c r="N1232" t="s">
        <v>25</v>
      </c>
      <c r="P1232" s="2">
        <v>0</v>
      </c>
    </row>
    <row r="1233" spans="1:16" x14ac:dyDescent="0.25">
      <c r="A1233" t="s">
        <v>17</v>
      </c>
      <c r="B1233" s="2">
        <v>3800000442</v>
      </c>
      <c r="C1233" s="3">
        <v>45170</v>
      </c>
      <c r="D1233" s="3">
        <v>45200</v>
      </c>
      <c r="E1233" t="s">
        <v>850</v>
      </c>
      <c r="G1233" t="s">
        <v>395</v>
      </c>
      <c r="H1233" s="4">
        <v>0</v>
      </c>
      <c r="I1233" s="4">
        <v>1.22</v>
      </c>
      <c r="L1233" t="s">
        <v>20</v>
      </c>
      <c r="M1233" t="s">
        <v>21</v>
      </c>
      <c r="N1233" t="s">
        <v>25</v>
      </c>
      <c r="P1233" s="2">
        <v>0</v>
      </c>
    </row>
    <row r="1234" spans="1:16" x14ac:dyDescent="0.25">
      <c r="A1234" t="s">
        <v>17</v>
      </c>
      <c r="B1234" s="2">
        <v>3800000674</v>
      </c>
      <c r="C1234" s="3">
        <v>45187</v>
      </c>
      <c r="D1234" s="3">
        <v>45217</v>
      </c>
      <c r="E1234" t="s">
        <v>670</v>
      </c>
      <c r="G1234" t="s">
        <v>671</v>
      </c>
      <c r="H1234" s="4">
        <v>0</v>
      </c>
      <c r="I1234" s="4">
        <v>26</v>
      </c>
      <c r="L1234" t="s">
        <v>20</v>
      </c>
      <c r="M1234" t="s">
        <v>21</v>
      </c>
      <c r="N1234" t="s">
        <v>25</v>
      </c>
      <c r="P1234" s="2">
        <v>0</v>
      </c>
    </row>
    <row r="1235" spans="1:16" x14ac:dyDescent="0.25">
      <c r="A1235" t="s">
        <v>17</v>
      </c>
      <c r="B1235" s="2">
        <v>3800000675</v>
      </c>
      <c r="C1235" s="3">
        <v>45187</v>
      </c>
      <c r="D1235" s="3">
        <v>45215</v>
      </c>
      <c r="E1235" t="s">
        <v>1418</v>
      </c>
      <c r="G1235" t="s">
        <v>671</v>
      </c>
      <c r="H1235" s="4">
        <v>0</v>
      </c>
      <c r="I1235" s="4">
        <v>140</v>
      </c>
      <c r="L1235" t="s">
        <v>20</v>
      </c>
      <c r="M1235" t="s">
        <v>21</v>
      </c>
      <c r="N1235" t="s">
        <v>25</v>
      </c>
      <c r="P1235" s="2">
        <v>0</v>
      </c>
    </row>
    <row r="1236" spans="1:16" x14ac:dyDescent="0.25">
      <c r="A1236" t="s">
        <v>17</v>
      </c>
      <c r="B1236" s="2">
        <v>3800000676</v>
      </c>
      <c r="C1236" s="3">
        <v>45185</v>
      </c>
      <c r="D1236" s="3">
        <v>45216</v>
      </c>
      <c r="E1236" t="s">
        <v>1234</v>
      </c>
      <c r="G1236" t="s">
        <v>47</v>
      </c>
      <c r="H1236" s="4">
        <v>0</v>
      </c>
      <c r="I1236" s="4">
        <v>83</v>
      </c>
      <c r="L1236" t="s">
        <v>20</v>
      </c>
      <c r="M1236" t="s">
        <v>21</v>
      </c>
      <c r="N1236" t="s">
        <v>25</v>
      </c>
      <c r="P1236" s="2">
        <v>0</v>
      </c>
    </row>
    <row r="1237" spans="1:16" x14ac:dyDescent="0.25">
      <c r="A1237" t="s">
        <v>17</v>
      </c>
      <c r="B1237" s="2">
        <v>3800000677</v>
      </c>
      <c r="C1237" s="3">
        <v>45185</v>
      </c>
      <c r="D1237" s="3">
        <v>45215</v>
      </c>
      <c r="E1237" t="s">
        <v>248</v>
      </c>
      <c r="G1237" t="s">
        <v>47</v>
      </c>
      <c r="H1237" s="4">
        <v>0</v>
      </c>
      <c r="I1237" s="4">
        <v>113.8</v>
      </c>
      <c r="L1237" t="s">
        <v>20</v>
      </c>
      <c r="M1237" t="s">
        <v>21</v>
      </c>
      <c r="N1237" t="s">
        <v>25</v>
      </c>
      <c r="P1237" s="2">
        <v>0</v>
      </c>
    </row>
    <row r="1238" spans="1:16" x14ac:dyDescent="0.25">
      <c r="A1238" t="s">
        <v>17</v>
      </c>
      <c r="B1238" s="2">
        <v>3800000677</v>
      </c>
      <c r="C1238" s="3">
        <v>45185</v>
      </c>
      <c r="D1238" s="3">
        <v>45215</v>
      </c>
      <c r="E1238" t="s">
        <v>248</v>
      </c>
      <c r="G1238" t="s">
        <v>47</v>
      </c>
      <c r="H1238" s="4">
        <v>0</v>
      </c>
      <c r="I1238" s="4">
        <v>16.63</v>
      </c>
      <c r="L1238" t="s">
        <v>20</v>
      </c>
      <c r="M1238" t="s">
        <v>21</v>
      </c>
      <c r="N1238" t="s">
        <v>25</v>
      </c>
      <c r="P1238" s="2">
        <v>0</v>
      </c>
    </row>
    <row r="1239" spans="1:16" x14ac:dyDescent="0.25">
      <c r="A1239" t="s">
        <v>17</v>
      </c>
      <c r="B1239" s="2">
        <v>3800000677</v>
      </c>
      <c r="C1239" s="3">
        <v>45185</v>
      </c>
      <c r="D1239" s="3">
        <v>45215</v>
      </c>
      <c r="E1239" t="s">
        <v>248</v>
      </c>
      <c r="G1239" t="s">
        <v>47</v>
      </c>
      <c r="H1239" s="4">
        <v>0</v>
      </c>
      <c r="I1239" s="4">
        <v>10.77</v>
      </c>
      <c r="L1239" t="s">
        <v>20</v>
      </c>
      <c r="M1239" t="s">
        <v>21</v>
      </c>
      <c r="N1239" t="s">
        <v>25</v>
      </c>
      <c r="P1239" s="2">
        <v>0</v>
      </c>
    </row>
    <row r="1240" spans="1:16" x14ac:dyDescent="0.25">
      <c r="A1240" t="s">
        <v>17</v>
      </c>
      <c r="B1240" s="2">
        <v>3800000678</v>
      </c>
      <c r="C1240" s="3">
        <v>45185</v>
      </c>
      <c r="D1240" s="3">
        <v>45215</v>
      </c>
      <c r="E1240" t="s">
        <v>858</v>
      </c>
      <c r="G1240" t="s">
        <v>47</v>
      </c>
      <c r="H1240" s="4">
        <v>0</v>
      </c>
      <c r="I1240" s="4">
        <v>48</v>
      </c>
      <c r="L1240" t="s">
        <v>20</v>
      </c>
      <c r="M1240" t="s">
        <v>21</v>
      </c>
      <c r="N1240" t="s">
        <v>25</v>
      </c>
      <c r="P1240" s="2">
        <v>0</v>
      </c>
    </row>
    <row r="1241" spans="1:16" x14ac:dyDescent="0.25">
      <c r="A1241" t="s">
        <v>17</v>
      </c>
      <c r="B1241" s="2">
        <v>3800000679</v>
      </c>
      <c r="C1241" s="3">
        <v>45185</v>
      </c>
      <c r="D1241" s="3">
        <v>45215</v>
      </c>
      <c r="E1241" t="s">
        <v>161</v>
      </c>
      <c r="G1241" t="s">
        <v>47</v>
      </c>
      <c r="H1241" s="4">
        <v>0</v>
      </c>
      <c r="I1241" s="4">
        <v>36</v>
      </c>
      <c r="L1241" t="s">
        <v>20</v>
      </c>
      <c r="M1241" t="s">
        <v>21</v>
      </c>
      <c r="N1241" t="s">
        <v>25</v>
      </c>
      <c r="P1241" s="2">
        <v>0</v>
      </c>
    </row>
    <row r="1242" spans="1:16" x14ac:dyDescent="0.25">
      <c r="A1242" t="s">
        <v>17</v>
      </c>
      <c r="B1242" s="2">
        <v>3800000680</v>
      </c>
      <c r="C1242" s="3">
        <v>45185</v>
      </c>
      <c r="D1242" s="3">
        <v>45215</v>
      </c>
      <c r="E1242" t="s">
        <v>72</v>
      </c>
      <c r="G1242" t="s">
        <v>47</v>
      </c>
      <c r="H1242" s="4">
        <v>0</v>
      </c>
      <c r="I1242" s="4">
        <v>1.21</v>
      </c>
      <c r="L1242" t="s">
        <v>20</v>
      </c>
      <c r="M1242" t="s">
        <v>21</v>
      </c>
      <c r="N1242" t="s">
        <v>25</v>
      </c>
      <c r="P1242" s="2">
        <v>0</v>
      </c>
    </row>
    <row r="1243" spans="1:16" x14ac:dyDescent="0.25">
      <c r="A1243" t="s">
        <v>17</v>
      </c>
      <c r="B1243" s="2">
        <v>3800000680</v>
      </c>
      <c r="C1243" s="3">
        <v>45185</v>
      </c>
      <c r="D1243" s="3">
        <v>45215</v>
      </c>
      <c r="E1243" t="s">
        <v>72</v>
      </c>
      <c r="G1243" t="s">
        <v>47</v>
      </c>
      <c r="H1243" s="4">
        <v>0</v>
      </c>
      <c r="I1243" s="4">
        <v>14.6</v>
      </c>
      <c r="L1243" t="s">
        <v>20</v>
      </c>
      <c r="M1243" t="s">
        <v>21</v>
      </c>
      <c r="N1243" t="s">
        <v>25</v>
      </c>
      <c r="P1243" s="2">
        <v>0</v>
      </c>
    </row>
    <row r="1244" spans="1:16" x14ac:dyDescent="0.25">
      <c r="A1244" t="s">
        <v>17</v>
      </c>
      <c r="B1244" s="2">
        <v>3800000681</v>
      </c>
      <c r="C1244" s="3">
        <v>45185</v>
      </c>
      <c r="D1244" s="3">
        <v>45215</v>
      </c>
      <c r="E1244" t="s">
        <v>968</v>
      </c>
      <c r="G1244" t="s">
        <v>47</v>
      </c>
      <c r="H1244" s="4">
        <v>0</v>
      </c>
      <c r="I1244" s="4">
        <v>32</v>
      </c>
      <c r="L1244" t="s">
        <v>20</v>
      </c>
      <c r="M1244" t="s">
        <v>21</v>
      </c>
      <c r="N1244" t="s">
        <v>25</v>
      </c>
      <c r="P1244" s="2">
        <v>0</v>
      </c>
    </row>
    <row r="1245" spans="1:16" x14ac:dyDescent="0.25">
      <c r="A1245" t="s">
        <v>17</v>
      </c>
      <c r="B1245" s="2">
        <v>3800000681</v>
      </c>
      <c r="C1245" s="3">
        <v>45185</v>
      </c>
      <c r="D1245" s="3">
        <v>45215</v>
      </c>
      <c r="E1245" t="s">
        <v>968</v>
      </c>
      <c r="G1245" t="s">
        <v>47</v>
      </c>
      <c r="H1245" s="4">
        <v>0</v>
      </c>
      <c r="I1245" s="4">
        <v>88.4</v>
      </c>
      <c r="L1245" t="s">
        <v>20</v>
      </c>
      <c r="M1245" t="s">
        <v>21</v>
      </c>
      <c r="N1245" t="s">
        <v>25</v>
      </c>
      <c r="P1245" s="2">
        <v>0</v>
      </c>
    </row>
    <row r="1246" spans="1:16" x14ac:dyDescent="0.25">
      <c r="A1246" t="s">
        <v>17</v>
      </c>
      <c r="B1246" s="2">
        <v>3800000681</v>
      </c>
      <c r="C1246" s="3">
        <v>45185</v>
      </c>
      <c r="D1246" s="3">
        <v>45215</v>
      </c>
      <c r="E1246" t="s">
        <v>968</v>
      </c>
      <c r="G1246" t="s">
        <v>47</v>
      </c>
      <c r="H1246" s="4">
        <v>0</v>
      </c>
      <c r="I1246" s="4">
        <v>118.24</v>
      </c>
      <c r="L1246" t="s">
        <v>20</v>
      </c>
      <c r="M1246" t="s">
        <v>21</v>
      </c>
      <c r="N1246" t="s">
        <v>25</v>
      </c>
      <c r="P1246" s="2">
        <v>0</v>
      </c>
    </row>
    <row r="1247" spans="1:16" x14ac:dyDescent="0.25">
      <c r="A1247" t="s">
        <v>17</v>
      </c>
      <c r="B1247" s="2">
        <v>3800000681</v>
      </c>
      <c r="C1247" s="3">
        <v>45185</v>
      </c>
      <c r="D1247" s="3">
        <v>45215</v>
      </c>
      <c r="E1247" t="s">
        <v>968</v>
      </c>
      <c r="G1247" t="s">
        <v>47</v>
      </c>
      <c r="H1247" s="4">
        <v>0</v>
      </c>
      <c r="I1247" s="4">
        <v>919.95</v>
      </c>
      <c r="L1247" t="s">
        <v>20</v>
      </c>
      <c r="M1247" t="s">
        <v>21</v>
      </c>
      <c r="N1247" t="s">
        <v>25</v>
      </c>
      <c r="P1247" s="2">
        <v>0</v>
      </c>
    </row>
    <row r="1248" spans="1:16" x14ac:dyDescent="0.25">
      <c r="A1248" t="s">
        <v>17</v>
      </c>
      <c r="B1248" s="2">
        <v>3800000682</v>
      </c>
      <c r="C1248" s="3">
        <v>45185</v>
      </c>
      <c r="D1248" s="3">
        <v>45215</v>
      </c>
      <c r="E1248" t="s">
        <v>377</v>
      </c>
      <c r="G1248" t="s">
        <v>47</v>
      </c>
      <c r="H1248" s="4">
        <v>0</v>
      </c>
      <c r="I1248" s="4">
        <v>2.4700000000000002</v>
      </c>
      <c r="L1248" t="s">
        <v>20</v>
      </c>
      <c r="M1248" t="s">
        <v>21</v>
      </c>
      <c r="N1248" t="s">
        <v>25</v>
      </c>
      <c r="P1248" s="2">
        <v>0</v>
      </c>
    </row>
    <row r="1249" spans="1:16" x14ac:dyDescent="0.25">
      <c r="A1249" t="s">
        <v>17</v>
      </c>
      <c r="B1249" s="2">
        <v>3800000682</v>
      </c>
      <c r="C1249" s="3">
        <v>45185</v>
      </c>
      <c r="D1249" s="3">
        <v>45215</v>
      </c>
      <c r="E1249" t="s">
        <v>377</v>
      </c>
      <c r="G1249" t="s">
        <v>47</v>
      </c>
      <c r="H1249" s="4">
        <v>0</v>
      </c>
      <c r="I1249" s="4">
        <v>29.92</v>
      </c>
      <c r="L1249" t="s">
        <v>20</v>
      </c>
      <c r="M1249" t="s">
        <v>21</v>
      </c>
      <c r="N1249" t="s">
        <v>25</v>
      </c>
      <c r="P1249" s="2">
        <v>0</v>
      </c>
    </row>
    <row r="1250" spans="1:16" x14ac:dyDescent="0.25">
      <c r="A1250" t="s">
        <v>17</v>
      </c>
      <c r="B1250" s="2">
        <v>3800000683</v>
      </c>
      <c r="C1250" s="3">
        <v>45185</v>
      </c>
      <c r="D1250" s="3">
        <v>45215</v>
      </c>
      <c r="E1250" t="s">
        <v>392</v>
      </c>
      <c r="G1250" t="s">
        <v>47</v>
      </c>
      <c r="H1250" s="4">
        <v>0</v>
      </c>
      <c r="I1250" s="4">
        <v>63.61</v>
      </c>
      <c r="L1250" t="s">
        <v>20</v>
      </c>
      <c r="M1250" t="s">
        <v>21</v>
      </c>
      <c r="N1250" t="s">
        <v>25</v>
      </c>
      <c r="P1250" s="2">
        <v>0</v>
      </c>
    </row>
    <row r="1251" spans="1:16" x14ac:dyDescent="0.25">
      <c r="A1251" t="s">
        <v>17</v>
      </c>
      <c r="B1251" s="2">
        <v>3800000683</v>
      </c>
      <c r="C1251" s="3">
        <v>45185</v>
      </c>
      <c r="D1251" s="3">
        <v>45215</v>
      </c>
      <c r="E1251" t="s">
        <v>392</v>
      </c>
      <c r="G1251" t="s">
        <v>47</v>
      </c>
      <c r="H1251" s="4">
        <v>0</v>
      </c>
      <c r="I1251" s="4">
        <v>78.8</v>
      </c>
      <c r="L1251" t="s">
        <v>20</v>
      </c>
      <c r="M1251" t="s">
        <v>21</v>
      </c>
      <c r="N1251" t="s">
        <v>25</v>
      </c>
      <c r="P1251" s="2">
        <v>0</v>
      </c>
    </row>
    <row r="1252" spans="1:16" x14ac:dyDescent="0.25">
      <c r="A1252" t="s">
        <v>17</v>
      </c>
      <c r="B1252" s="2">
        <v>3800000683</v>
      </c>
      <c r="C1252" s="3">
        <v>45185</v>
      </c>
      <c r="D1252" s="3">
        <v>45215</v>
      </c>
      <c r="E1252" t="s">
        <v>392</v>
      </c>
      <c r="G1252" t="s">
        <v>47</v>
      </c>
      <c r="H1252" s="4">
        <v>0</v>
      </c>
      <c r="I1252" s="4">
        <v>739.51</v>
      </c>
      <c r="L1252" t="s">
        <v>20</v>
      </c>
      <c r="M1252" t="s">
        <v>21</v>
      </c>
      <c r="N1252" t="s">
        <v>25</v>
      </c>
      <c r="P1252" s="2">
        <v>0</v>
      </c>
    </row>
    <row r="1253" spans="1:16" x14ac:dyDescent="0.25">
      <c r="A1253" t="s">
        <v>17</v>
      </c>
      <c r="B1253" s="2">
        <v>3800000685</v>
      </c>
      <c r="C1253" s="3">
        <v>45185</v>
      </c>
      <c r="D1253" s="3">
        <v>45215</v>
      </c>
      <c r="E1253" t="s">
        <v>1374</v>
      </c>
      <c r="G1253" t="s">
        <v>47</v>
      </c>
      <c r="H1253" s="4">
        <v>0</v>
      </c>
      <c r="I1253" s="4">
        <v>38.4</v>
      </c>
      <c r="L1253" t="s">
        <v>20</v>
      </c>
      <c r="M1253" t="s">
        <v>21</v>
      </c>
      <c r="N1253" t="s">
        <v>25</v>
      </c>
      <c r="P1253" s="2">
        <v>0</v>
      </c>
    </row>
    <row r="1254" spans="1:16" x14ac:dyDescent="0.25">
      <c r="A1254" t="s">
        <v>17</v>
      </c>
      <c r="B1254" s="2">
        <v>3800000686</v>
      </c>
      <c r="C1254" s="3">
        <v>45185</v>
      </c>
      <c r="D1254" s="3">
        <v>45216</v>
      </c>
      <c r="E1254" t="s">
        <v>46</v>
      </c>
      <c r="G1254" t="s">
        <v>47</v>
      </c>
      <c r="H1254" s="4">
        <v>0</v>
      </c>
      <c r="I1254" s="4">
        <v>29</v>
      </c>
      <c r="L1254" t="s">
        <v>20</v>
      </c>
      <c r="M1254" t="s">
        <v>21</v>
      </c>
      <c r="N1254" t="s">
        <v>25</v>
      </c>
      <c r="P1254" s="2">
        <v>0</v>
      </c>
    </row>
    <row r="1255" spans="1:16" x14ac:dyDescent="0.25">
      <c r="A1255" t="s">
        <v>17</v>
      </c>
      <c r="B1255" s="2">
        <v>3800000687</v>
      </c>
      <c r="C1255" s="3">
        <v>45185</v>
      </c>
      <c r="D1255" s="3">
        <v>45215</v>
      </c>
      <c r="E1255" t="s">
        <v>964</v>
      </c>
      <c r="G1255" t="s">
        <v>47</v>
      </c>
      <c r="H1255" s="4">
        <v>0</v>
      </c>
      <c r="I1255" s="4">
        <v>32</v>
      </c>
      <c r="L1255" t="s">
        <v>20</v>
      </c>
      <c r="M1255" t="s">
        <v>21</v>
      </c>
      <c r="N1255" t="s">
        <v>25</v>
      </c>
      <c r="P1255" s="2">
        <v>0</v>
      </c>
    </row>
    <row r="1256" spans="1:16" x14ac:dyDescent="0.25">
      <c r="A1256" t="s">
        <v>17</v>
      </c>
      <c r="B1256" s="2">
        <v>3800000688</v>
      </c>
      <c r="C1256" s="3">
        <v>45185</v>
      </c>
      <c r="D1256" s="3">
        <v>45210</v>
      </c>
      <c r="E1256" t="s">
        <v>229</v>
      </c>
      <c r="G1256" t="s">
        <v>47</v>
      </c>
      <c r="H1256" s="4">
        <v>0</v>
      </c>
      <c r="I1256" s="4">
        <v>19</v>
      </c>
      <c r="L1256" t="s">
        <v>20</v>
      </c>
      <c r="M1256" t="s">
        <v>21</v>
      </c>
      <c r="N1256" t="s">
        <v>25</v>
      </c>
      <c r="P1256" s="2">
        <v>0</v>
      </c>
    </row>
    <row r="1257" spans="1:16" x14ac:dyDescent="0.25">
      <c r="A1257" t="s">
        <v>17</v>
      </c>
      <c r="B1257" s="2">
        <v>3800000689</v>
      </c>
      <c r="C1257" s="3">
        <v>45185</v>
      </c>
      <c r="D1257" s="3">
        <v>45212</v>
      </c>
      <c r="E1257" t="s">
        <v>1106</v>
      </c>
      <c r="G1257" t="s">
        <v>47</v>
      </c>
      <c r="H1257" s="4">
        <v>0</v>
      </c>
      <c r="I1257" s="4">
        <v>34</v>
      </c>
      <c r="L1257" t="s">
        <v>20</v>
      </c>
      <c r="M1257" t="s">
        <v>21</v>
      </c>
      <c r="N1257" t="s">
        <v>25</v>
      </c>
      <c r="P1257" s="2">
        <v>0</v>
      </c>
    </row>
    <row r="1258" spans="1:16" x14ac:dyDescent="0.25">
      <c r="A1258" t="s">
        <v>17</v>
      </c>
      <c r="B1258" s="2">
        <v>3800000690</v>
      </c>
      <c r="C1258" s="3">
        <v>45185</v>
      </c>
      <c r="D1258" s="3">
        <v>45210</v>
      </c>
      <c r="E1258" t="s">
        <v>752</v>
      </c>
      <c r="G1258" t="s">
        <v>47</v>
      </c>
      <c r="H1258" s="4">
        <v>0</v>
      </c>
      <c r="I1258" s="4">
        <v>70</v>
      </c>
      <c r="L1258" t="s">
        <v>20</v>
      </c>
      <c r="M1258" t="s">
        <v>21</v>
      </c>
      <c r="N1258" t="s">
        <v>25</v>
      </c>
      <c r="P1258" s="2">
        <v>0</v>
      </c>
    </row>
    <row r="1259" spans="1:16" x14ac:dyDescent="0.25">
      <c r="A1259" t="s">
        <v>17</v>
      </c>
      <c r="B1259" s="2">
        <v>3800000693</v>
      </c>
      <c r="C1259" s="3">
        <v>45185</v>
      </c>
      <c r="D1259" s="3">
        <v>45215</v>
      </c>
      <c r="E1259" t="s">
        <v>1238</v>
      </c>
      <c r="G1259" t="s">
        <v>47</v>
      </c>
      <c r="H1259" s="4">
        <v>0</v>
      </c>
      <c r="I1259" s="4">
        <v>69.2</v>
      </c>
      <c r="L1259" t="s">
        <v>20</v>
      </c>
      <c r="M1259" t="s">
        <v>21</v>
      </c>
      <c r="N1259" t="s">
        <v>25</v>
      </c>
      <c r="P1259" s="2">
        <v>0</v>
      </c>
    </row>
    <row r="1260" spans="1:16" x14ac:dyDescent="0.25">
      <c r="A1260" t="s">
        <v>17</v>
      </c>
      <c r="B1260" s="2">
        <v>3800000693</v>
      </c>
      <c r="C1260" s="3">
        <v>45185</v>
      </c>
      <c r="D1260" s="3">
        <v>45215</v>
      </c>
      <c r="E1260" t="s">
        <v>1238</v>
      </c>
      <c r="G1260" t="s">
        <v>47</v>
      </c>
      <c r="H1260" s="4">
        <v>0</v>
      </c>
      <c r="I1260" s="4">
        <v>5.28</v>
      </c>
      <c r="L1260" t="s">
        <v>20</v>
      </c>
      <c r="M1260" t="s">
        <v>21</v>
      </c>
      <c r="N1260" t="s">
        <v>25</v>
      </c>
      <c r="P1260" s="2">
        <v>0</v>
      </c>
    </row>
    <row r="1261" spans="1:16" x14ac:dyDescent="0.25">
      <c r="A1261" t="s">
        <v>17</v>
      </c>
      <c r="B1261" s="2">
        <v>3800000694</v>
      </c>
      <c r="C1261" s="3">
        <v>45185</v>
      </c>
      <c r="D1261" s="3">
        <v>45215</v>
      </c>
      <c r="E1261" t="s">
        <v>1216</v>
      </c>
      <c r="G1261" t="s">
        <v>47</v>
      </c>
      <c r="H1261" s="4">
        <v>0</v>
      </c>
      <c r="I1261" s="4">
        <v>28.8</v>
      </c>
      <c r="L1261" t="s">
        <v>20</v>
      </c>
      <c r="M1261" t="s">
        <v>21</v>
      </c>
      <c r="N1261" t="s">
        <v>25</v>
      </c>
      <c r="P1261" s="2">
        <v>0</v>
      </c>
    </row>
    <row r="1262" spans="1:16" x14ac:dyDescent="0.25">
      <c r="A1262" t="s">
        <v>17</v>
      </c>
      <c r="B1262" s="2">
        <v>3800000695</v>
      </c>
      <c r="C1262" s="3">
        <v>45185</v>
      </c>
      <c r="D1262" s="3">
        <v>45215</v>
      </c>
      <c r="E1262" t="s">
        <v>458</v>
      </c>
      <c r="G1262" t="s">
        <v>47</v>
      </c>
      <c r="H1262" s="4">
        <v>0</v>
      </c>
      <c r="I1262" s="4">
        <v>17.98</v>
      </c>
      <c r="L1262" t="s">
        <v>20</v>
      </c>
      <c r="M1262" t="s">
        <v>21</v>
      </c>
      <c r="N1262" t="s">
        <v>25</v>
      </c>
      <c r="P1262" s="2">
        <v>0</v>
      </c>
    </row>
    <row r="1263" spans="1:16" x14ac:dyDescent="0.25">
      <c r="A1263" t="s">
        <v>17</v>
      </c>
      <c r="B1263" s="2">
        <v>3800000695</v>
      </c>
      <c r="C1263" s="3">
        <v>45185</v>
      </c>
      <c r="D1263" s="3">
        <v>45215</v>
      </c>
      <c r="E1263" t="s">
        <v>458</v>
      </c>
      <c r="G1263" t="s">
        <v>47</v>
      </c>
      <c r="H1263" s="4">
        <v>0</v>
      </c>
      <c r="I1263" s="4">
        <v>15</v>
      </c>
      <c r="L1263" t="s">
        <v>20</v>
      </c>
      <c r="M1263" t="s">
        <v>21</v>
      </c>
      <c r="N1263" t="s">
        <v>25</v>
      </c>
      <c r="P1263" s="2">
        <v>0</v>
      </c>
    </row>
    <row r="1264" spans="1:16" x14ac:dyDescent="0.25">
      <c r="A1264" t="s">
        <v>17</v>
      </c>
      <c r="B1264" s="2">
        <v>3800000695</v>
      </c>
      <c r="C1264" s="3">
        <v>45185</v>
      </c>
      <c r="D1264" s="3">
        <v>45215</v>
      </c>
      <c r="E1264" t="s">
        <v>458</v>
      </c>
      <c r="G1264" t="s">
        <v>47</v>
      </c>
      <c r="H1264" s="4">
        <v>0</v>
      </c>
      <c r="I1264" s="4">
        <v>202.65</v>
      </c>
      <c r="L1264" t="s">
        <v>20</v>
      </c>
      <c r="M1264" t="s">
        <v>21</v>
      </c>
      <c r="N1264" t="s">
        <v>25</v>
      </c>
      <c r="P1264" s="2">
        <v>0</v>
      </c>
    </row>
    <row r="1265" spans="1:16" x14ac:dyDescent="0.25">
      <c r="A1265" t="s">
        <v>17</v>
      </c>
      <c r="B1265" s="2">
        <v>3800000696</v>
      </c>
      <c r="C1265" s="3">
        <v>45185</v>
      </c>
      <c r="D1265" s="3">
        <v>45215</v>
      </c>
      <c r="E1265" t="s">
        <v>307</v>
      </c>
      <c r="G1265" t="s">
        <v>47</v>
      </c>
      <c r="H1265" s="4">
        <v>0</v>
      </c>
      <c r="I1265" s="4">
        <v>111.4</v>
      </c>
      <c r="L1265" t="s">
        <v>20</v>
      </c>
      <c r="M1265" t="s">
        <v>21</v>
      </c>
      <c r="N1265" t="s">
        <v>25</v>
      </c>
      <c r="P1265" s="2">
        <v>0</v>
      </c>
    </row>
    <row r="1266" spans="1:16" x14ac:dyDescent="0.25">
      <c r="A1266" t="s">
        <v>17</v>
      </c>
      <c r="B1266" s="2">
        <v>3800000696</v>
      </c>
      <c r="C1266" s="3">
        <v>45185</v>
      </c>
      <c r="D1266" s="3">
        <v>45215</v>
      </c>
      <c r="E1266" t="s">
        <v>307</v>
      </c>
      <c r="G1266" t="s">
        <v>47</v>
      </c>
      <c r="H1266" s="4">
        <v>0</v>
      </c>
      <c r="I1266" s="4">
        <v>8.5</v>
      </c>
      <c r="L1266" t="s">
        <v>20</v>
      </c>
      <c r="M1266" t="s">
        <v>21</v>
      </c>
      <c r="N1266" t="s">
        <v>25</v>
      </c>
      <c r="P1266" s="2">
        <v>0</v>
      </c>
    </row>
    <row r="1267" spans="1:16" x14ac:dyDescent="0.25">
      <c r="A1267" t="s">
        <v>17</v>
      </c>
      <c r="B1267" s="2">
        <v>3800000697</v>
      </c>
      <c r="C1267" s="3">
        <v>45185</v>
      </c>
      <c r="D1267" s="3">
        <v>45210</v>
      </c>
      <c r="E1267" t="s">
        <v>493</v>
      </c>
      <c r="G1267" t="s">
        <v>47</v>
      </c>
      <c r="H1267" s="4">
        <v>0</v>
      </c>
      <c r="I1267" s="4">
        <v>4.18</v>
      </c>
      <c r="L1267" t="s">
        <v>20</v>
      </c>
      <c r="M1267" t="s">
        <v>21</v>
      </c>
      <c r="N1267" t="s">
        <v>25</v>
      </c>
      <c r="P1267" s="2">
        <v>0</v>
      </c>
    </row>
    <row r="1268" spans="1:16" x14ac:dyDescent="0.25">
      <c r="A1268" t="s">
        <v>17</v>
      </c>
      <c r="B1268" s="2">
        <v>3800000697</v>
      </c>
      <c r="C1268" s="3">
        <v>45185</v>
      </c>
      <c r="D1268" s="3">
        <v>45210</v>
      </c>
      <c r="E1268" t="s">
        <v>493</v>
      </c>
      <c r="G1268" t="s">
        <v>47</v>
      </c>
      <c r="H1268" s="4">
        <v>0</v>
      </c>
      <c r="I1268" s="4">
        <v>50.6</v>
      </c>
      <c r="L1268" t="s">
        <v>20</v>
      </c>
      <c r="M1268" t="s">
        <v>21</v>
      </c>
      <c r="N1268" t="s">
        <v>25</v>
      </c>
      <c r="P1268" s="2">
        <v>0</v>
      </c>
    </row>
    <row r="1269" spans="1:16" x14ac:dyDescent="0.25">
      <c r="A1269" t="s">
        <v>17</v>
      </c>
      <c r="B1269" s="2">
        <v>3800000698</v>
      </c>
      <c r="C1269" s="3">
        <v>45185</v>
      </c>
      <c r="D1269" s="3">
        <v>45216</v>
      </c>
      <c r="E1269" t="s">
        <v>947</v>
      </c>
      <c r="G1269" t="s">
        <v>47</v>
      </c>
      <c r="H1269" s="4">
        <v>0</v>
      </c>
      <c r="I1269" s="4">
        <v>42</v>
      </c>
      <c r="L1269" t="s">
        <v>20</v>
      </c>
      <c r="M1269" t="s">
        <v>21</v>
      </c>
      <c r="N1269" t="s">
        <v>25</v>
      </c>
      <c r="P1269" s="2">
        <v>0</v>
      </c>
    </row>
    <row r="1270" spans="1:16" x14ac:dyDescent="0.25">
      <c r="A1270" t="s">
        <v>17</v>
      </c>
      <c r="B1270" s="2">
        <v>3800000699</v>
      </c>
      <c r="C1270" s="3">
        <v>45185</v>
      </c>
      <c r="D1270" s="3">
        <v>45216</v>
      </c>
      <c r="E1270" t="s">
        <v>589</v>
      </c>
      <c r="G1270" t="s">
        <v>47</v>
      </c>
      <c r="H1270" s="4">
        <v>0</v>
      </c>
      <c r="I1270" s="4">
        <v>48.2</v>
      </c>
      <c r="L1270" t="s">
        <v>20</v>
      </c>
      <c r="M1270" t="s">
        <v>21</v>
      </c>
      <c r="N1270" t="s">
        <v>25</v>
      </c>
      <c r="P1270" s="2">
        <v>0</v>
      </c>
    </row>
    <row r="1271" spans="1:16" x14ac:dyDescent="0.25">
      <c r="A1271" t="s">
        <v>17</v>
      </c>
      <c r="B1271" s="2">
        <v>3800000699</v>
      </c>
      <c r="C1271" s="3">
        <v>45185</v>
      </c>
      <c r="D1271" s="3">
        <v>45216</v>
      </c>
      <c r="E1271" t="s">
        <v>589</v>
      </c>
      <c r="G1271" t="s">
        <v>47</v>
      </c>
      <c r="H1271" s="4">
        <v>0</v>
      </c>
      <c r="I1271" s="4">
        <v>80.400000000000006</v>
      </c>
      <c r="L1271" t="s">
        <v>20</v>
      </c>
      <c r="M1271" t="s">
        <v>21</v>
      </c>
      <c r="N1271" t="s">
        <v>25</v>
      </c>
      <c r="P1271" s="2">
        <v>0</v>
      </c>
    </row>
    <row r="1272" spans="1:16" x14ac:dyDescent="0.25">
      <c r="A1272" t="s">
        <v>17</v>
      </c>
      <c r="B1272" s="2">
        <v>3800000699</v>
      </c>
      <c r="C1272" s="3">
        <v>45185</v>
      </c>
      <c r="D1272" s="3">
        <v>45216</v>
      </c>
      <c r="E1272" t="s">
        <v>589</v>
      </c>
      <c r="G1272" t="s">
        <v>47</v>
      </c>
      <c r="H1272" s="4">
        <v>0</v>
      </c>
      <c r="I1272" s="4">
        <v>19</v>
      </c>
      <c r="L1272" t="s">
        <v>20</v>
      </c>
      <c r="M1272" t="s">
        <v>21</v>
      </c>
      <c r="N1272" t="s">
        <v>25</v>
      </c>
      <c r="P1272" s="2">
        <v>0</v>
      </c>
    </row>
    <row r="1273" spans="1:16" x14ac:dyDescent="0.25">
      <c r="A1273" t="s">
        <v>17</v>
      </c>
      <c r="B1273" s="2">
        <v>3800000700</v>
      </c>
      <c r="C1273" s="3">
        <v>45185</v>
      </c>
      <c r="D1273" s="3">
        <v>45218</v>
      </c>
      <c r="E1273" t="s">
        <v>597</v>
      </c>
      <c r="G1273" t="s">
        <v>47</v>
      </c>
      <c r="H1273" s="4">
        <v>0</v>
      </c>
      <c r="I1273" s="4">
        <v>31.14</v>
      </c>
      <c r="L1273" t="s">
        <v>20</v>
      </c>
      <c r="M1273" t="s">
        <v>21</v>
      </c>
      <c r="N1273" t="s">
        <v>25</v>
      </c>
      <c r="P1273" s="2">
        <v>0</v>
      </c>
    </row>
    <row r="1274" spans="1:16" x14ac:dyDescent="0.25">
      <c r="A1274" t="s">
        <v>17</v>
      </c>
      <c r="B1274" s="2">
        <v>3800000700</v>
      </c>
      <c r="C1274" s="3">
        <v>45185</v>
      </c>
      <c r="D1274" s="3">
        <v>45218</v>
      </c>
      <c r="E1274" t="s">
        <v>597</v>
      </c>
      <c r="G1274" t="s">
        <v>47</v>
      </c>
      <c r="H1274" s="4">
        <v>0</v>
      </c>
      <c r="I1274" s="4">
        <v>377</v>
      </c>
      <c r="L1274" t="s">
        <v>20</v>
      </c>
      <c r="M1274" t="s">
        <v>21</v>
      </c>
      <c r="N1274" t="s">
        <v>25</v>
      </c>
      <c r="P1274" s="2">
        <v>0</v>
      </c>
    </row>
    <row r="1275" spans="1:16" x14ac:dyDescent="0.25">
      <c r="A1275" t="s">
        <v>17</v>
      </c>
      <c r="B1275" s="2">
        <v>3800000701</v>
      </c>
      <c r="C1275" s="3">
        <v>45185</v>
      </c>
      <c r="D1275" s="3">
        <v>45215</v>
      </c>
      <c r="E1275" t="s">
        <v>882</v>
      </c>
      <c r="G1275" t="s">
        <v>47</v>
      </c>
      <c r="H1275" s="4">
        <v>0</v>
      </c>
      <c r="I1275" s="4">
        <v>1.39</v>
      </c>
      <c r="L1275" t="s">
        <v>20</v>
      </c>
      <c r="M1275" t="s">
        <v>21</v>
      </c>
      <c r="N1275" t="s">
        <v>25</v>
      </c>
      <c r="P1275" s="2">
        <v>0</v>
      </c>
    </row>
    <row r="1276" spans="1:16" x14ac:dyDescent="0.25">
      <c r="A1276" t="s">
        <v>17</v>
      </c>
      <c r="B1276" s="2">
        <v>3800000701</v>
      </c>
      <c r="C1276" s="3">
        <v>45185</v>
      </c>
      <c r="D1276" s="3">
        <v>45215</v>
      </c>
      <c r="E1276" t="s">
        <v>882</v>
      </c>
      <c r="G1276" t="s">
        <v>47</v>
      </c>
      <c r="H1276" s="4">
        <v>0</v>
      </c>
      <c r="I1276" s="4">
        <v>18.2</v>
      </c>
      <c r="L1276" t="s">
        <v>20</v>
      </c>
      <c r="M1276" t="s">
        <v>21</v>
      </c>
      <c r="N1276" t="s">
        <v>25</v>
      </c>
      <c r="P1276" s="2">
        <v>0</v>
      </c>
    </row>
    <row r="1277" spans="1:16" x14ac:dyDescent="0.25">
      <c r="A1277" t="s">
        <v>17</v>
      </c>
      <c r="B1277" s="2">
        <v>3800000702</v>
      </c>
      <c r="C1277" s="3">
        <v>45185</v>
      </c>
      <c r="D1277" s="3">
        <v>45215</v>
      </c>
      <c r="E1277" t="s">
        <v>544</v>
      </c>
      <c r="G1277" t="s">
        <v>47</v>
      </c>
      <c r="H1277" s="4">
        <v>0</v>
      </c>
      <c r="I1277" s="4">
        <v>11.35</v>
      </c>
      <c r="L1277" t="s">
        <v>20</v>
      </c>
      <c r="M1277" t="s">
        <v>21</v>
      </c>
      <c r="N1277" t="s">
        <v>25</v>
      </c>
      <c r="P1277" s="2">
        <v>0</v>
      </c>
    </row>
    <row r="1278" spans="1:16" x14ac:dyDescent="0.25">
      <c r="A1278" t="s">
        <v>17</v>
      </c>
      <c r="B1278" s="2">
        <v>3800000702</v>
      </c>
      <c r="C1278" s="3">
        <v>45185</v>
      </c>
      <c r="D1278" s="3">
        <v>45215</v>
      </c>
      <c r="E1278" t="s">
        <v>544</v>
      </c>
      <c r="G1278" t="s">
        <v>47</v>
      </c>
      <c r="H1278" s="4">
        <v>0</v>
      </c>
      <c r="I1278" s="4">
        <v>137.36000000000001</v>
      </c>
      <c r="L1278" t="s">
        <v>20</v>
      </c>
      <c r="M1278" t="s">
        <v>21</v>
      </c>
      <c r="N1278" t="s">
        <v>25</v>
      </c>
      <c r="P1278" s="2">
        <v>0</v>
      </c>
    </row>
    <row r="1279" spans="1:16" x14ac:dyDescent="0.25">
      <c r="A1279" t="s">
        <v>17</v>
      </c>
      <c r="B1279" s="2">
        <v>3800000703</v>
      </c>
      <c r="C1279" s="3">
        <v>45185</v>
      </c>
      <c r="D1279" s="3">
        <v>45215</v>
      </c>
      <c r="E1279" t="s">
        <v>328</v>
      </c>
      <c r="G1279" t="s">
        <v>47</v>
      </c>
      <c r="H1279" s="4">
        <v>0</v>
      </c>
      <c r="I1279" s="4">
        <v>36</v>
      </c>
      <c r="L1279" t="s">
        <v>20</v>
      </c>
      <c r="M1279" t="s">
        <v>21</v>
      </c>
      <c r="N1279" t="s">
        <v>25</v>
      </c>
      <c r="P1279" s="2">
        <v>0</v>
      </c>
    </row>
    <row r="1280" spans="1:16" x14ac:dyDescent="0.25">
      <c r="A1280" t="s">
        <v>17</v>
      </c>
      <c r="B1280" s="2">
        <v>3800000704</v>
      </c>
      <c r="C1280" s="3">
        <v>45185</v>
      </c>
      <c r="D1280" s="3">
        <v>45215</v>
      </c>
      <c r="E1280" t="s">
        <v>929</v>
      </c>
      <c r="G1280" t="s">
        <v>47</v>
      </c>
      <c r="H1280" s="4">
        <v>0</v>
      </c>
      <c r="I1280" s="4">
        <v>68</v>
      </c>
      <c r="L1280" t="s">
        <v>20</v>
      </c>
      <c r="M1280" t="s">
        <v>21</v>
      </c>
      <c r="N1280" t="s">
        <v>25</v>
      </c>
      <c r="P1280" s="2">
        <v>0</v>
      </c>
    </row>
    <row r="1281" spans="1:16" x14ac:dyDescent="0.25">
      <c r="A1281" t="s">
        <v>17</v>
      </c>
      <c r="B1281" s="2">
        <v>3800000704</v>
      </c>
      <c r="C1281" s="3">
        <v>45185</v>
      </c>
      <c r="D1281" s="3">
        <v>45215</v>
      </c>
      <c r="E1281" t="s">
        <v>929</v>
      </c>
      <c r="G1281" t="s">
        <v>47</v>
      </c>
      <c r="H1281" s="4">
        <v>0</v>
      </c>
      <c r="I1281" s="4">
        <v>5.19</v>
      </c>
      <c r="L1281" t="s">
        <v>20</v>
      </c>
      <c r="M1281" t="s">
        <v>21</v>
      </c>
      <c r="N1281" t="s">
        <v>25</v>
      </c>
      <c r="P1281" s="2">
        <v>0</v>
      </c>
    </row>
    <row r="1282" spans="1:16" x14ac:dyDescent="0.25">
      <c r="A1282" t="s">
        <v>17</v>
      </c>
      <c r="B1282" s="2">
        <v>3800000705</v>
      </c>
      <c r="C1282" s="3">
        <v>45185</v>
      </c>
      <c r="D1282" s="3">
        <v>45215</v>
      </c>
      <c r="E1282" t="s">
        <v>769</v>
      </c>
      <c r="G1282" t="s">
        <v>47</v>
      </c>
      <c r="H1282" s="4">
        <v>0</v>
      </c>
      <c r="I1282" s="4">
        <v>88.8</v>
      </c>
      <c r="L1282" t="s">
        <v>20</v>
      </c>
      <c r="M1282" t="s">
        <v>21</v>
      </c>
      <c r="N1282" t="s">
        <v>25</v>
      </c>
      <c r="P1282" s="2">
        <v>0</v>
      </c>
    </row>
    <row r="1283" spans="1:16" x14ac:dyDescent="0.25">
      <c r="A1283" t="s">
        <v>17</v>
      </c>
      <c r="B1283" s="2">
        <v>3800000705</v>
      </c>
      <c r="C1283" s="3">
        <v>45185</v>
      </c>
      <c r="D1283" s="3">
        <v>45215</v>
      </c>
      <c r="E1283" t="s">
        <v>769</v>
      </c>
      <c r="G1283" t="s">
        <v>47</v>
      </c>
      <c r="H1283" s="4">
        <v>0</v>
      </c>
      <c r="I1283" s="4">
        <v>78</v>
      </c>
      <c r="L1283" t="s">
        <v>20</v>
      </c>
      <c r="M1283" t="s">
        <v>21</v>
      </c>
      <c r="N1283" t="s">
        <v>25</v>
      </c>
      <c r="P1283" s="2">
        <v>0</v>
      </c>
    </row>
    <row r="1284" spans="1:16" x14ac:dyDescent="0.25">
      <c r="A1284" t="s">
        <v>17</v>
      </c>
      <c r="B1284" s="2">
        <v>3800000705</v>
      </c>
      <c r="C1284" s="3">
        <v>45185</v>
      </c>
      <c r="D1284" s="3">
        <v>45215</v>
      </c>
      <c r="E1284" t="s">
        <v>769</v>
      </c>
      <c r="G1284" t="s">
        <v>47</v>
      </c>
      <c r="H1284" s="4">
        <v>0</v>
      </c>
      <c r="I1284" s="4">
        <v>13.78</v>
      </c>
      <c r="L1284" t="s">
        <v>20</v>
      </c>
      <c r="M1284" t="s">
        <v>21</v>
      </c>
      <c r="N1284" t="s">
        <v>25</v>
      </c>
      <c r="P1284" s="2">
        <v>0</v>
      </c>
    </row>
    <row r="1285" spans="1:16" x14ac:dyDescent="0.25">
      <c r="A1285" t="s">
        <v>17</v>
      </c>
      <c r="B1285" s="2">
        <v>3800000707</v>
      </c>
      <c r="C1285" s="3">
        <v>45185</v>
      </c>
      <c r="D1285" s="3">
        <v>45215</v>
      </c>
      <c r="E1285" t="s">
        <v>465</v>
      </c>
      <c r="G1285" t="s">
        <v>47</v>
      </c>
      <c r="H1285" s="4">
        <v>0</v>
      </c>
      <c r="I1285" s="4">
        <v>14.6</v>
      </c>
      <c r="L1285" t="s">
        <v>20</v>
      </c>
      <c r="M1285" t="s">
        <v>21</v>
      </c>
      <c r="N1285" t="s">
        <v>25</v>
      </c>
      <c r="P1285" s="2">
        <v>0</v>
      </c>
    </row>
    <row r="1286" spans="1:16" x14ac:dyDescent="0.25">
      <c r="A1286" t="s">
        <v>17</v>
      </c>
      <c r="B1286" s="2">
        <v>3800000707</v>
      </c>
      <c r="C1286" s="3">
        <v>45185</v>
      </c>
      <c r="D1286" s="3">
        <v>45215</v>
      </c>
      <c r="E1286" t="s">
        <v>465</v>
      </c>
      <c r="G1286" t="s">
        <v>47</v>
      </c>
      <c r="H1286" s="4">
        <v>0</v>
      </c>
      <c r="I1286" s="4">
        <v>90</v>
      </c>
      <c r="L1286" t="s">
        <v>20</v>
      </c>
      <c r="M1286" t="s">
        <v>21</v>
      </c>
      <c r="N1286" t="s">
        <v>25</v>
      </c>
      <c r="P1286" s="2">
        <v>0</v>
      </c>
    </row>
    <row r="1287" spans="1:16" x14ac:dyDescent="0.25">
      <c r="A1287" t="s">
        <v>17</v>
      </c>
      <c r="B1287" s="2">
        <v>3800000707</v>
      </c>
      <c r="C1287" s="3">
        <v>45185</v>
      </c>
      <c r="D1287" s="3">
        <v>45215</v>
      </c>
      <c r="E1287" t="s">
        <v>465</v>
      </c>
      <c r="G1287" t="s">
        <v>47</v>
      </c>
      <c r="H1287" s="4">
        <v>0</v>
      </c>
      <c r="I1287" s="4">
        <v>171.4</v>
      </c>
      <c r="L1287" t="s">
        <v>20</v>
      </c>
      <c r="M1287" t="s">
        <v>21</v>
      </c>
      <c r="N1287" t="s">
        <v>25</v>
      </c>
      <c r="P1287" s="2">
        <v>0</v>
      </c>
    </row>
    <row r="1288" spans="1:16" x14ac:dyDescent="0.25">
      <c r="A1288" t="s">
        <v>17</v>
      </c>
      <c r="B1288" s="2">
        <v>3800000707</v>
      </c>
      <c r="C1288" s="3">
        <v>45185</v>
      </c>
      <c r="D1288" s="3">
        <v>45215</v>
      </c>
      <c r="E1288" t="s">
        <v>465</v>
      </c>
      <c r="G1288" t="s">
        <v>47</v>
      </c>
      <c r="H1288" s="4">
        <v>0</v>
      </c>
      <c r="I1288" s="4">
        <v>22.8</v>
      </c>
      <c r="L1288" t="s">
        <v>20</v>
      </c>
      <c r="M1288" t="s">
        <v>21</v>
      </c>
      <c r="N1288" t="s">
        <v>25</v>
      </c>
      <c r="P1288" s="2">
        <v>0</v>
      </c>
    </row>
    <row r="1289" spans="1:16" x14ac:dyDescent="0.25">
      <c r="A1289" t="s">
        <v>17</v>
      </c>
      <c r="B1289" s="2">
        <v>3800000708</v>
      </c>
      <c r="C1289" s="3">
        <v>45185</v>
      </c>
      <c r="D1289" s="3">
        <v>45218</v>
      </c>
      <c r="E1289" t="s">
        <v>1149</v>
      </c>
      <c r="G1289" t="s">
        <v>47</v>
      </c>
      <c r="H1289" s="4">
        <v>0</v>
      </c>
      <c r="I1289" s="4">
        <v>148.4</v>
      </c>
      <c r="L1289" t="s">
        <v>20</v>
      </c>
      <c r="M1289" t="s">
        <v>21</v>
      </c>
      <c r="N1289" t="s">
        <v>25</v>
      </c>
      <c r="P1289" s="2">
        <v>0</v>
      </c>
    </row>
    <row r="1290" spans="1:16" x14ac:dyDescent="0.25">
      <c r="A1290" t="s">
        <v>17</v>
      </c>
      <c r="B1290" s="2">
        <v>3800000708</v>
      </c>
      <c r="C1290" s="3">
        <v>45185</v>
      </c>
      <c r="D1290" s="3">
        <v>45218</v>
      </c>
      <c r="E1290" t="s">
        <v>1149</v>
      </c>
      <c r="G1290" t="s">
        <v>47</v>
      </c>
      <c r="H1290" s="4">
        <v>0</v>
      </c>
      <c r="I1290" s="4">
        <v>12.26</v>
      </c>
      <c r="L1290" t="s">
        <v>20</v>
      </c>
      <c r="M1290" t="s">
        <v>21</v>
      </c>
      <c r="N1290" t="s">
        <v>25</v>
      </c>
      <c r="P1290" s="2">
        <v>0</v>
      </c>
    </row>
    <row r="1291" spans="1:16" x14ac:dyDescent="0.25">
      <c r="A1291" t="s">
        <v>17</v>
      </c>
      <c r="B1291" s="2">
        <v>3800000709</v>
      </c>
      <c r="C1291" s="3">
        <v>45185</v>
      </c>
      <c r="D1291" s="3">
        <v>45218</v>
      </c>
      <c r="E1291" t="s">
        <v>356</v>
      </c>
      <c r="G1291" t="s">
        <v>47</v>
      </c>
      <c r="H1291" s="4">
        <v>0</v>
      </c>
      <c r="I1291" s="4">
        <v>434.4</v>
      </c>
      <c r="L1291" t="s">
        <v>20</v>
      </c>
      <c r="M1291" t="s">
        <v>21</v>
      </c>
      <c r="N1291" t="s">
        <v>25</v>
      </c>
      <c r="P1291" s="2">
        <v>0</v>
      </c>
    </row>
    <row r="1292" spans="1:16" x14ac:dyDescent="0.25">
      <c r="A1292" t="s">
        <v>17</v>
      </c>
      <c r="B1292" s="2">
        <v>3800000709</v>
      </c>
      <c r="C1292" s="3">
        <v>45185</v>
      </c>
      <c r="D1292" s="3">
        <v>45218</v>
      </c>
      <c r="E1292" t="s">
        <v>356</v>
      </c>
      <c r="G1292" t="s">
        <v>47</v>
      </c>
      <c r="H1292" s="4">
        <v>0</v>
      </c>
      <c r="I1292" s="4">
        <v>53.1</v>
      </c>
      <c r="L1292" t="s">
        <v>20</v>
      </c>
      <c r="M1292" t="s">
        <v>21</v>
      </c>
      <c r="N1292" t="s">
        <v>25</v>
      </c>
      <c r="P1292" s="2">
        <v>0</v>
      </c>
    </row>
    <row r="1293" spans="1:16" x14ac:dyDescent="0.25">
      <c r="A1293" t="s">
        <v>17</v>
      </c>
      <c r="B1293" s="2">
        <v>3800000710</v>
      </c>
      <c r="C1293" s="3">
        <v>45185</v>
      </c>
      <c r="D1293" s="3">
        <v>45218</v>
      </c>
      <c r="E1293" t="s">
        <v>570</v>
      </c>
      <c r="G1293" t="s">
        <v>47</v>
      </c>
      <c r="H1293" s="4">
        <v>0</v>
      </c>
      <c r="I1293" s="4">
        <v>30.2</v>
      </c>
      <c r="L1293" t="s">
        <v>20</v>
      </c>
      <c r="M1293" t="s">
        <v>21</v>
      </c>
      <c r="N1293" t="s">
        <v>25</v>
      </c>
      <c r="P1293" s="2">
        <v>0</v>
      </c>
    </row>
    <row r="1294" spans="1:16" x14ac:dyDescent="0.25">
      <c r="A1294" t="s">
        <v>17</v>
      </c>
      <c r="B1294" s="2">
        <v>3800000710</v>
      </c>
      <c r="C1294" s="3">
        <v>45185</v>
      </c>
      <c r="D1294" s="3">
        <v>45218</v>
      </c>
      <c r="E1294" t="s">
        <v>570</v>
      </c>
      <c r="G1294" t="s">
        <v>47</v>
      </c>
      <c r="H1294" s="4">
        <v>0</v>
      </c>
      <c r="I1294" s="4">
        <v>320.60000000000002</v>
      </c>
      <c r="L1294" t="s">
        <v>20</v>
      </c>
      <c r="M1294" t="s">
        <v>21</v>
      </c>
      <c r="N1294" t="s">
        <v>25</v>
      </c>
      <c r="P1294" s="2">
        <v>0</v>
      </c>
    </row>
    <row r="1295" spans="1:16" x14ac:dyDescent="0.25">
      <c r="A1295" t="s">
        <v>17</v>
      </c>
      <c r="B1295" s="2">
        <v>3800000710</v>
      </c>
      <c r="C1295" s="3">
        <v>45185</v>
      </c>
      <c r="D1295" s="3">
        <v>45218</v>
      </c>
      <c r="E1295" t="s">
        <v>570</v>
      </c>
      <c r="G1295" t="s">
        <v>47</v>
      </c>
      <c r="H1295" s="4">
        <v>0</v>
      </c>
      <c r="I1295" s="4">
        <v>28.98</v>
      </c>
      <c r="L1295" t="s">
        <v>20</v>
      </c>
      <c r="M1295" t="s">
        <v>21</v>
      </c>
      <c r="N1295" t="s">
        <v>25</v>
      </c>
      <c r="P1295" s="2">
        <v>0</v>
      </c>
    </row>
    <row r="1296" spans="1:16" x14ac:dyDescent="0.25">
      <c r="A1296" t="s">
        <v>17</v>
      </c>
      <c r="B1296" s="2">
        <v>3800000711</v>
      </c>
      <c r="C1296" s="3">
        <v>45185</v>
      </c>
      <c r="D1296" s="3">
        <v>45215</v>
      </c>
      <c r="E1296" t="s">
        <v>951</v>
      </c>
      <c r="G1296" t="s">
        <v>47</v>
      </c>
      <c r="H1296" s="4">
        <v>0</v>
      </c>
      <c r="I1296" s="4">
        <v>409.26</v>
      </c>
      <c r="L1296" t="s">
        <v>20</v>
      </c>
      <c r="M1296" t="s">
        <v>21</v>
      </c>
      <c r="N1296" t="s">
        <v>25</v>
      </c>
      <c r="P1296" s="2">
        <v>0</v>
      </c>
    </row>
    <row r="1297" spans="1:16" x14ac:dyDescent="0.25">
      <c r="A1297" t="s">
        <v>17</v>
      </c>
      <c r="B1297" s="2">
        <v>3800000711</v>
      </c>
      <c r="C1297" s="3">
        <v>45185</v>
      </c>
      <c r="D1297" s="3">
        <v>45215</v>
      </c>
      <c r="E1297" t="s">
        <v>951</v>
      </c>
      <c r="G1297" t="s">
        <v>47</v>
      </c>
      <c r="H1297" s="4">
        <v>0</v>
      </c>
      <c r="I1297" s="4">
        <v>33.11</v>
      </c>
      <c r="L1297" t="s">
        <v>20</v>
      </c>
      <c r="M1297" t="s">
        <v>21</v>
      </c>
      <c r="N1297" t="s">
        <v>25</v>
      </c>
      <c r="P1297" s="2">
        <v>0</v>
      </c>
    </row>
    <row r="1298" spans="1:16" x14ac:dyDescent="0.25">
      <c r="A1298" t="s">
        <v>17</v>
      </c>
      <c r="B1298" s="2">
        <v>3800000711</v>
      </c>
      <c r="C1298" s="3">
        <v>45185</v>
      </c>
      <c r="D1298" s="3">
        <v>45215</v>
      </c>
      <c r="E1298" t="s">
        <v>951</v>
      </c>
      <c r="G1298" t="s">
        <v>47</v>
      </c>
      <c r="H1298" s="4">
        <v>0</v>
      </c>
      <c r="I1298" s="4">
        <v>37.799999999999997</v>
      </c>
      <c r="L1298" t="s">
        <v>20</v>
      </c>
      <c r="M1298" t="s">
        <v>21</v>
      </c>
      <c r="N1298" t="s">
        <v>25</v>
      </c>
      <c r="P1298" s="2">
        <v>0</v>
      </c>
    </row>
    <row r="1299" spans="1:16" x14ac:dyDescent="0.25">
      <c r="A1299" t="s">
        <v>17</v>
      </c>
      <c r="B1299" s="2">
        <v>3800000712</v>
      </c>
      <c r="C1299" s="3">
        <v>45185</v>
      </c>
      <c r="D1299" s="3">
        <v>45215</v>
      </c>
      <c r="E1299" t="s">
        <v>196</v>
      </c>
      <c r="G1299" t="s">
        <v>47</v>
      </c>
      <c r="H1299" s="4">
        <v>0</v>
      </c>
      <c r="I1299" s="4">
        <v>182.78</v>
      </c>
      <c r="L1299" t="s">
        <v>20</v>
      </c>
      <c r="M1299" t="s">
        <v>21</v>
      </c>
      <c r="N1299" t="s">
        <v>25</v>
      </c>
      <c r="P1299" s="2">
        <v>0</v>
      </c>
    </row>
    <row r="1300" spans="1:16" x14ac:dyDescent="0.25">
      <c r="A1300" t="s">
        <v>17</v>
      </c>
      <c r="B1300" s="2">
        <v>3800000712</v>
      </c>
      <c r="C1300" s="3">
        <v>45185</v>
      </c>
      <c r="D1300" s="3">
        <v>45215</v>
      </c>
      <c r="E1300" t="s">
        <v>196</v>
      </c>
      <c r="G1300" t="s">
        <v>47</v>
      </c>
      <c r="H1300" s="4">
        <v>0</v>
      </c>
      <c r="I1300" s="4">
        <v>164.2</v>
      </c>
      <c r="L1300" t="s">
        <v>20</v>
      </c>
      <c r="M1300" t="s">
        <v>21</v>
      </c>
      <c r="N1300" t="s">
        <v>25</v>
      </c>
      <c r="P1300" s="2">
        <v>0</v>
      </c>
    </row>
    <row r="1301" spans="1:16" x14ac:dyDescent="0.25">
      <c r="A1301" t="s">
        <v>17</v>
      </c>
      <c r="B1301" s="2">
        <v>3800000712</v>
      </c>
      <c r="C1301" s="3">
        <v>45185</v>
      </c>
      <c r="D1301" s="3">
        <v>45215</v>
      </c>
      <c r="E1301" t="s">
        <v>196</v>
      </c>
      <c r="G1301" t="s">
        <v>47</v>
      </c>
      <c r="H1301" s="4">
        <v>0</v>
      </c>
      <c r="I1301" s="4">
        <v>84.4</v>
      </c>
      <c r="L1301" t="s">
        <v>20</v>
      </c>
      <c r="M1301" t="s">
        <v>21</v>
      </c>
      <c r="N1301" t="s">
        <v>25</v>
      </c>
      <c r="P1301" s="2">
        <v>0</v>
      </c>
    </row>
    <row r="1302" spans="1:16" x14ac:dyDescent="0.25">
      <c r="A1302" t="s">
        <v>17</v>
      </c>
      <c r="B1302" s="2">
        <v>3800000712</v>
      </c>
      <c r="C1302" s="3">
        <v>45185</v>
      </c>
      <c r="D1302" s="3">
        <v>45215</v>
      </c>
      <c r="E1302" t="s">
        <v>196</v>
      </c>
      <c r="G1302" t="s">
        <v>47</v>
      </c>
      <c r="H1302" s="4">
        <v>0</v>
      </c>
      <c r="I1302" s="4">
        <v>1006.4</v>
      </c>
      <c r="L1302" t="s">
        <v>20</v>
      </c>
      <c r="M1302" t="s">
        <v>21</v>
      </c>
      <c r="N1302" t="s">
        <v>25</v>
      </c>
      <c r="P1302" s="2">
        <v>0</v>
      </c>
    </row>
    <row r="1303" spans="1:16" x14ac:dyDescent="0.25">
      <c r="A1303" t="s">
        <v>17</v>
      </c>
      <c r="B1303" s="2">
        <v>3800000712</v>
      </c>
      <c r="C1303" s="3">
        <v>45185</v>
      </c>
      <c r="D1303" s="3">
        <v>45215</v>
      </c>
      <c r="E1303" t="s">
        <v>196</v>
      </c>
      <c r="G1303" t="s">
        <v>47</v>
      </c>
      <c r="H1303" s="4">
        <v>0</v>
      </c>
      <c r="I1303" s="4">
        <v>759.4</v>
      </c>
      <c r="L1303" t="s">
        <v>20</v>
      </c>
      <c r="M1303" t="s">
        <v>21</v>
      </c>
      <c r="N1303" t="s">
        <v>25</v>
      </c>
      <c r="P1303" s="2">
        <v>0</v>
      </c>
    </row>
    <row r="1304" spans="1:16" x14ac:dyDescent="0.25">
      <c r="A1304" t="s">
        <v>17</v>
      </c>
      <c r="B1304" s="2">
        <v>3800000713</v>
      </c>
      <c r="C1304" s="3">
        <v>45185</v>
      </c>
      <c r="D1304" s="3">
        <v>45216</v>
      </c>
      <c r="E1304" t="s">
        <v>834</v>
      </c>
      <c r="G1304" t="s">
        <v>47</v>
      </c>
      <c r="H1304" s="4">
        <v>0</v>
      </c>
      <c r="I1304" s="4">
        <v>30</v>
      </c>
      <c r="L1304" t="s">
        <v>20</v>
      </c>
      <c r="M1304" t="s">
        <v>21</v>
      </c>
      <c r="N1304" t="s">
        <v>25</v>
      </c>
      <c r="P1304" s="2">
        <v>0</v>
      </c>
    </row>
    <row r="1305" spans="1:16" x14ac:dyDescent="0.25">
      <c r="A1305" t="s">
        <v>17</v>
      </c>
      <c r="B1305" s="2">
        <v>3800000714</v>
      </c>
      <c r="C1305" s="3">
        <v>45185</v>
      </c>
      <c r="D1305" s="3">
        <v>45215</v>
      </c>
      <c r="E1305" t="s">
        <v>871</v>
      </c>
      <c r="G1305" t="s">
        <v>47</v>
      </c>
      <c r="H1305" s="4">
        <v>0</v>
      </c>
      <c r="I1305" s="4">
        <v>36</v>
      </c>
      <c r="L1305" t="s">
        <v>20</v>
      </c>
      <c r="M1305" t="s">
        <v>21</v>
      </c>
      <c r="N1305" t="s">
        <v>25</v>
      </c>
      <c r="P1305" s="2">
        <v>0</v>
      </c>
    </row>
    <row r="1306" spans="1:16" x14ac:dyDescent="0.25">
      <c r="A1306" t="s">
        <v>17</v>
      </c>
      <c r="B1306" s="2">
        <v>3800000715</v>
      </c>
      <c r="C1306" s="3">
        <v>45185</v>
      </c>
      <c r="D1306" s="3">
        <v>45215</v>
      </c>
      <c r="E1306" t="s">
        <v>476</v>
      </c>
      <c r="G1306" t="s">
        <v>47</v>
      </c>
      <c r="H1306" s="4">
        <v>0</v>
      </c>
      <c r="I1306" s="4">
        <v>123</v>
      </c>
      <c r="L1306" t="s">
        <v>20</v>
      </c>
      <c r="M1306" t="s">
        <v>21</v>
      </c>
      <c r="N1306" t="s">
        <v>25</v>
      </c>
      <c r="P1306" s="2">
        <v>0</v>
      </c>
    </row>
    <row r="1307" spans="1:16" x14ac:dyDescent="0.25">
      <c r="A1307" t="s">
        <v>17</v>
      </c>
      <c r="B1307" s="2">
        <v>3800000716</v>
      </c>
      <c r="C1307" s="3">
        <v>45185</v>
      </c>
      <c r="D1307" s="3">
        <v>45216</v>
      </c>
      <c r="E1307" t="s">
        <v>483</v>
      </c>
      <c r="G1307" t="s">
        <v>47</v>
      </c>
      <c r="H1307" s="4">
        <v>0</v>
      </c>
      <c r="I1307" s="4">
        <v>39.799999999999997</v>
      </c>
      <c r="L1307" t="s">
        <v>20</v>
      </c>
      <c r="M1307" t="s">
        <v>21</v>
      </c>
      <c r="N1307" t="s">
        <v>25</v>
      </c>
      <c r="P1307" s="2">
        <v>0</v>
      </c>
    </row>
    <row r="1308" spans="1:16" x14ac:dyDescent="0.25">
      <c r="A1308" t="s">
        <v>17</v>
      </c>
      <c r="B1308" s="2">
        <v>3800000716</v>
      </c>
      <c r="C1308" s="3">
        <v>45185</v>
      </c>
      <c r="D1308" s="3">
        <v>45216</v>
      </c>
      <c r="E1308" t="s">
        <v>483</v>
      </c>
      <c r="G1308" t="s">
        <v>47</v>
      </c>
      <c r="H1308" s="4">
        <v>0</v>
      </c>
      <c r="I1308" s="4">
        <v>114.85</v>
      </c>
      <c r="L1308" t="s">
        <v>20</v>
      </c>
      <c r="M1308" t="s">
        <v>21</v>
      </c>
      <c r="N1308" t="s">
        <v>25</v>
      </c>
      <c r="P1308" s="2">
        <v>0</v>
      </c>
    </row>
    <row r="1309" spans="1:16" x14ac:dyDescent="0.25">
      <c r="A1309" t="s">
        <v>17</v>
      </c>
      <c r="B1309" s="2">
        <v>3800000716</v>
      </c>
      <c r="C1309" s="3">
        <v>45185</v>
      </c>
      <c r="D1309" s="3">
        <v>45216</v>
      </c>
      <c r="E1309" t="s">
        <v>483</v>
      </c>
      <c r="G1309" t="s">
        <v>47</v>
      </c>
      <c r="H1309" s="4">
        <v>0</v>
      </c>
      <c r="I1309" s="4">
        <v>77.400000000000006</v>
      </c>
      <c r="L1309" t="s">
        <v>20</v>
      </c>
      <c r="M1309" t="s">
        <v>21</v>
      </c>
      <c r="N1309" t="s">
        <v>25</v>
      </c>
      <c r="P1309" s="2">
        <v>0</v>
      </c>
    </row>
    <row r="1310" spans="1:16" x14ac:dyDescent="0.25">
      <c r="A1310" t="s">
        <v>17</v>
      </c>
      <c r="B1310" s="2">
        <v>3800000716</v>
      </c>
      <c r="C1310" s="3">
        <v>45185</v>
      </c>
      <c r="D1310" s="3">
        <v>45216</v>
      </c>
      <c r="E1310" t="s">
        <v>483</v>
      </c>
      <c r="G1310" t="s">
        <v>47</v>
      </c>
      <c r="H1310" s="4">
        <v>0</v>
      </c>
      <c r="I1310" s="4">
        <v>857.2</v>
      </c>
      <c r="L1310" t="s">
        <v>20</v>
      </c>
      <c r="M1310" t="s">
        <v>21</v>
      </c>
      <c r="N1310" t="s">
        <v>25</v>
      </c>
      <c r="P1310" s="2">
        <v>0</v>
      </c>
    </row>
    <row r="1311" spans="1:16" x14ac:dyDescent="0.25">
      <c r="A1311" t="s">
        <v>17</v>
      </c>
      <c r="B1311" s="2">
        <v>3800000717</v>
      </c>
      <c r="C1311" s="3">
        <v>45185</v>
      </c>
      <c r="D1311" s="3">
        <v>45212</v>
      </c>
      <c r="E1311" t="s">
        <v>550</v>
      </c>
      <c r="G1311" t="s">
        <v>47</v>
      </c>
      <c r="H1311" s="4">
        <v>0</v>
      </c>
      <c r="I1311" s="4">
        <v>330.95</v>
      </c>
      <c r="L1311" t="s">
        <v>20</v>
      </c>
      <c r="M1311" t="s">
        <v>21</v>
      </c>
      <c r="N1311" t="s">
        <v>25</v>
      </c>
      <c r="P1311" s="2">
        <v>0</v>
      </c>
    </row>
    <row r="1312" spans="1:16" x14ac:dyDescent="0.25">
      <c r="A1312" t="s">
        <v>17</v>
      </c>
      <c r="B1312" s="2">
        <v>3800000717</v>
      </c>
      <c r="C1312" s="3">
        <v>45185</v>
      </c>
      <c r="D1312" s="3">
        <v>45212</v>
      </c>
      <c r="E1312" t="s">
        <v>550</v>
      </c>
      <c r="G1312" t="s">
        <v>47</v>
      </c>
      <c r="H1312" s="4">
        <v>0</v>
      </c>
      <c r="I1312" s="4">
        <v>82.4</v>
      </c>
      <c r="L1312" t="s">
        <v>20</v>
      </c>
      <c r="M1312" t="s">
        <v>21</v>
      </c>
      <c r="N1312" t="s">
        <v>25</v>
      </c>
      <c r="P1312" s="2">
        <v>0</v>
      </c>
    </row>
    <row r="1313" spans="1:16" x14ac:dyDescent="0.25">
      <c r="A1313" t="s">
        <v>17</v>
      </c>
      <c r="B1313" s="2">
        <v>3800000717</v>
      </c>
      <c r="C1313" s="3">
        <v>45185</v>
      </c>
      <c r="D1313" s="3">
        <v>45212</v>
      </c>
      <c r="E1313" t="s">
        <v>550</v>
      </c>
      <c r="G1313" t="s">
        <v>47</v>
      </c>
      <c r="H1313" s="4">
        <v>0</v>
      </c>
      <c r="I1313" s="4">
        <v>34.14</v>
      </c>
      <c r="L1313" t="s">
        <v>20</v>
      </c>
      <c r="M1313" t="s">
        <v>21</v>
      </c>
      <c r="N1313" t="s">
        <v>25</v>
      </c>
      <c r="P1313" s="2">
        <v>0</v>
      </c>
    </row>
    <row r="1314" spans="1:16" x14ac:dyDescent="0.25">
      <c r="A1314" t="s">
        <v>17</v>
      </c>
      <c r="B1314" s="2">
        <v>3800000718</v>
      </c>
      <c r="C1314" s="3">
        <v>45185</v>
      </c>
      <c r="D1314" s="3">
        <v>45212</v>
      </c>
      <c r="E1314" t="s">
        <v>410</v>
      </c>
      <c r="G1314" t="s">
        <v>47</v>
      </c>
      <c r="H1314" s="4">
        <v>0</v>
      </c>
      <c r="I1314" s="4">
        <v>405.82</v>
      </c>
      <c r="L1314" t="s">
        <v>20</v>
      </c>
      <c r="M1314" t="s">
        <v>21</v>
      </c>
      <c r="N1314" t="s">
        <v>25</v>
      </c>
      <c r="P1314" s="2">
        <v>0</v>
      </c>
    </row>
    <row r="1315" spans="1:16" x14ac:dyDescent="0.25">
      <c r="A1315" t="s">
        <v>17</v>
      </c>
      <c r="B1315" s="2">
        <v>3800000718</v>
      </c>
      <c r="C1315" s="3">
        <v>45185</v>
      </c>
      <c r="D1315" s="3">
        <v>45212</v>
      </c>
      <c r="E1315" t="s">
        <v>410</v>
      </c>
      <c r="G1315" t="s">
        <v>47</v>
      </c>
      <c r="H1315" s="4">
        <v>0</v>
      </c>
      <c r="I1315" s="4">
        <v>683.4</v>
      </c>
      <c r="L1315" t="s">
        <v>20</v>
      </c>
      <c r="M1315" t="s">
        <v>21</v>
      </c>
      <c r="N1315" t="s">
        <v>25</v>
      </c>
      <c r="P1315" s="2">
        <v>0</v>
      </c>
    </row>
    <row r="1316" spans="1:16" x14ac:dyDescent="0.25">
      <c r="A1316" t="s">
        <v>17</v>
      </c>
      <c r="B1316" s="2">
        <v>3800000718</v>
      </c>
      <c r="C1316" s="3">
        <v>45185</v>
      </c>
      <c r="D1316" s="3">
        <v>45212</v>
      </c>
      <c r="E1316" t="s">
        <v>410</v>
      </c>
      <c r="G1316" t="s">
        <v>47</v>
      </c>
      <c r="H1316" s="4">
        <v>0</v>
      </c>
      <c r="I1316" s="4">
        <v>138.97</v>
      </c>
      <c r="L1316" t="s">
        <v>20</v>
      </c>
      <c r="M1316" t="s">
        <v>21</v>
      </c>
      <c r="N1316" t="s">
        <v>25</v>
      </c>
      <c r="P1316" s="2">
        <v>0</v>
      </c>
    </row>
    <row r="1317" spans="1:16" x14ac:dyDescent="0.25">
      <c r="A1317" t="s">
        <v>17</v>
      </c>
      <c r="B1317" s="2">
        <v>3800000719</v>
      </c>
      <c r="C1317" s="3">
        <v>45185</v>
      </c>
      <c r="D1317" s="3">
        <v>45215</v>
      </c>
      <c r="E1317" t="s">
        <v>1393</v>
      </c>
      <c r="G1317" t="s">
        <v>47</v>
      </c>
      <c r="H1317" s="4">
        <v>0</v>
      </c>
      <c r="I1317" s="4">
        <v>28</v>
      </c>
      <c r="L1317" t="s">
        <v>20</v>
      </c>
      <c r="M1317" t="s">
        <v>21</v>
      </c>
      <c r="N1317" t="s">
        <v>25</v>
      </c>
      <c r="P1317" s="2">
        <v>0</v>
      </c>
    </row>
    <row r="1318" spans="1:16" x14ac:dyDescent="0.25">
      <c r="A1318" t="s">
        <v>17</v>
      </c>
      <c r="B1318" s="2">
        <v>3800000720</v>
      </c>
      <c r="C1318" s="3">
        <v>45185</v>
      </c>
      <c r="D1318" s="3">
        <v>45215</v>
      </c>
      <c r="E1318" t="s">
        <v>774</v>
      </c>
      <c r="G1318" t="s">
        <v>47</v>
      </c>
      <c r="H1318" s="4">
        <v>0</v>
      </c>
      <c r="I1318" s="4">
        <v>1.89</v>
      </c>
      <c r="L1318" t="s">
        <v>20</v>
      </c>
      <c r="M1318" t="s">
        <v>21</v>
      </c>
      <c r="N1318" t="s">
        <v>25</v>
      </c>
      <c r="P1318" s="2">
        <v>0</v>
      </c>
    </row>
    <row r="1319" spans="1:16" x14ac:dyDescent="0.25">
      <c r="A1319" t="s">
        <v>17</v>
      </c>
      <c r="B1319" s="2">
        <v>3800000720</v>
      </c>
      <c r="C1319" s="3">
        <v>45185</v>
      </c>
      <c r="D1319" s="3">
        <v>45215</v>
      </c>
      <c r="E1319" t="s">
        <v>774</v>
      </c>
      <c r="G1319" t="s">
        <v>47</v>
      </c>
      <c r="H1319" s="4">
        <v>0</v>
      </c>
      <c r="I1319" s="4">
        <v>24.8</v>
      </c>
      <c r="L1319" t="s">
        <v>20</v>
      </c>
      <c r="M1319" t="s">
        <v>21</v>
      </c>
      <c r="N1319" t="s">
        <v>25</v>
      </c>
      <c r="P1319" s="2">
        <v>0</v>
      </c>
    </row>
    <row r="1320" spans="1:16" x14ac:dyDescent="0.25">
      <c r="A1320" t="s">
        <v>17</v>
      </c>
      <c r="B1320" s="2">
        <v>3800000721</v>
      </c>
      <c r="C1320" s="3">
        <v>45185</v>
      </c>
      <c r="D1320" s="3">
        <v>45215</v>
      </c>
      <c r="E1320" t="s">
        <v>294</v>
      </c>
      <c r="G1320" t="s">
        <v>47</v>
      </c>
      <c r="H1320" s="4">
        <v>0</v>
      </c>
      <c r="I1320" s="4">
        <v>28</v>
      </c>
      <c r="L1320" t="s">
        <v>20</v>
      </c>
      <c r="M1320" t="s">
        <v>21</v>
      </c>
      <c r="N1320" t="s">
        <v>25</v>
      </c>
      <c r="P1320" s="2">
        <v>0</v>
      </c>
    </row>
    <row r="1321" spans="1:16" x14ac:dyDescent="0.25">
      <c r="A1321" t="s">
        <v>17</v>
      </c>
      <c r="B1321" s="2">
        <v>3800000722</v>
      </c>
      <c r="C1321" s="3">
        <v>45185</v>
      </c>
      <c r="D1321" s="3">
        <v>45246</v>
      </c>
      <c r="E1321" t="s">
        <v>886</v>
      </c>
      <c r="G1321" t="s">
        <v>47</v>
      </c>
      <c r="H1321" s="4">
        <v>0</v>
      </c>
      <c r="I1321" s="4">
        <v>310.60000000000002</v>
      </c>
      <c r="L1321" t="s">
        <v>20</v>
      </c>
      <c r="M1321" t="s">
        <v>21</v>
      </c>
      <c r="N1321" t="s">
        <v>28</v>
      </c>
      <c r="P1321" s="2">
        <v>0</v>
      </c>
    </row>
    <row r="1322" spans="1:16" x14ac:dyDescent="0.25">
      <c r="A1322" t="s">
        <v>17</v>
      </c>
      <c r="B1322" s="2">
        <v>3800000722</v>
      </c>
      <c r="C1322" s="3">
        <v>45185</v>
      </c>
      <c r="D1322" s="3">
        <v>45246</v>
      </c>
      <c r="E1322" t="s">
        <v>886</v>
      </c>
      <c r="G1322" t="s">
        <v>47</v>
      </c>
      <c r="H1322" s="4">
        <v>0</v>
      </c>
      <c r="I1322" s="4">
        <v>23.7</v>
      </c>
      <c r="L1322" t="s">
        <v>20</v>
      </c>
      <c r="M1322" t="s">
        <v>21</v>
      </c>
      <c r="N1322" t="s">
        <v>28</v>
      </c>
      <c r="P1322" s="2">
        <v>0</v>
      </c>
    </row>
    <row r="1323" spans="1:16" x14ac:dyDescent="0.25">
      <c r="A1323" t="s">
        <v>17</v>
      </c>
      <c r="B1323" s="2">
        <v>3800000723</v>
      </c>
      <c r="C1323" s="3">
        <v>45185</v>
      </c>
      <c r="D1323" s="3">
        <v>45215</v>
      </c>
      <c r="E1323" t="s">
        <v>1121</v>
      </c>
      <c r="G1323" t="s">
        <v>47</v>
      </c>
      <c r="H1323" s="4">
        <v>0</v>
      </c>
      <c r="I1323" s="4">
        <v>93.27</v>
      </c>
      <c r="L1323" t="s">
        <v>20</v>
      </c>
      <c r="M1323" t="s">
        <v>21</v>
      </c>
      <c r="N1323" t="s">
        <v>25</v>
      </c>
      <c r="P1323" s="2">
        <v>0</v>
      </c>
    </row>
    <row r="1324" spans="1:16" x14ac:dyDescent="0.25">
      <c r="A1324" t="s">
        <v>17</v>
      </c>
      <c r="B1324" s="2">
        <v>3800000723</v>
      </c>
      <c r="C1324" s="3">
        <v>45185</v>
      </c>
      <c r="D1324" s="3">
        <v>45215</v>
      </c>
      <c r="E1324" t="s">
        <v>1121</v>
      </c>
      <c r="G1324" t="s">
        <v>47</v>
      </c>
      <c r="H1324" s="4">
        <v>0</v>
      </c>
      <c r="I1324" s="4">
        <v>7.7</v>
      </c>
      <c r="L1324" t="s">
        <v>20</v>
      </c>
      <c r="M1324" t="s">
        <v>21</v>
      </c>
      <c r="N1324" t="s">
        <v>25</v>
      </c>
      <c r="P1324" s="2">
        <v>0</v>
      </c>
    </row>
    <row r="1325" spans="1:16" x14ac:dyDescent="0.25">
      <c r="A1325" t="s">
        <v>17</v>
      </c>
      <c r="B1325" s="2">
        <v>3800000724</v>
      </c>
      <c r="C1325" s="3">
        <v>45185</v>
      </c>
      <c r="D1325" s="3">
        <v>45215</v>
      </c>
      <c r="E1325" t="s">
        <v>791</v>
      </c>
      <c r="G1325" t="s">
        <v>47</v>
      </c>
      <c r="H1325" s="4">
        <v>0</v>
      </c>
      <c r="I1325" s="4">
        <v>131.19999999999999</v>
      </c>
      <c r="L1325" t="s">
        <v>20</v>
      </c>
      <c r="M1325" t="s">
        <v>21</v>
      </c>
      <c r="N1325" t="s">
        <v>25</v>
      </c>
      <c r="P1325" s="2">
        <v>0</v>
      </c>
    </row>
    <row r="1326" spans="1:16" x14ac:dyDescent="0.25">
      <c r="A1326" t="s">
        <v>17</v>
      </c>
      <c r="B1326" s="2">
        <v>3800000724</v>
      </c>
      <c r="C1326" s="3">
        <v>45185</v>
      </c>
      <c r="D1326" s="3">
        <v>45215</v>
      </c>
      <c r="E1326" t="s">
        <v>791</v>
      </c>
      <c r="G1326" t="s">
        <v>47</v>
      </c>
      <c r="H1326" s="4">
        <v>0</v>
      </c>
      <c r="I1326" s="4">
        <v>18.04</v>
      </c>
      <c r="L1326" t="s">
        <v>20</v>
      </c>
      <c r="M1326" t="s">
        <v>21</v>
      </c>
      <c r="N1326" t="s">
        <v>25</v>
      </c>
      <c r="P1326" s="2">
        <v>0</v>
      </c>
    </row>
    <row r="1327" spans="1:16" x14ac:dyDescent="0.25">
      <c r="A1327" t="s">
        <v>17</v>
      </c>
      <c r="B1327" s="2">
        <v>3800000724</v>
      </c>
      <c r="C1327" s="3">
        <v>45185</v>
      </c>
      <c r="D1327" s="3">
        <v>45215</v>
      </c>
      <c r="E1327" t="s">
        <v>791</v>
      </c>
      <c r="G1327" t="s">
        <v>47</v>
      </c>
      <c r="H1327" s="4">
        <v>0</v>
      </c>
      <c r="I1327" s="4">
        <v>28.08</v>
      </c>
      <c r="L1327" t="s">
        <v>20</v>
      </c>
      <c r="M1327" t="s">
        <v>21</v>
      </c>
      <c r="N1327" t="s">
        <v>25</v>
      </c>
      <c r="P1327" s="2">
        <v>0</v>
      </c>
    </row>
    <row r="1328" spans="1:16" x14ac:dyDescent="0.25">
      <c r="A1328" t="s">
        <v>17</v>
      </c>
      <c r="B1328" s="2">
        <v>3800000724</v>
      </c>
      <c r="C1328" s="3">
        <v>45185</v>
      </c>
      <c r="D1328" s="3">
        <v>45215</v>
      </c>
      <c r="E1328" t="s">
        <v>791</v>
      </c>
      <c r="G1328" t="s">
        <v>47</v>
      </c>
      <c r="H1328" s="4">
        <v>0</v>
      </c>
      <c r="I1328" s="4">
        <v>74.599999999999994</v>
      </c>
      <c r="L1328" t="s">
        <v>20</v>
      </c>
      <c r="M1328" t="s">
        <v>21</v>
      </c>
      <c r="N1328" t="s">
        <v>25</v>
      </c>
      <c r="P1328" s="2">
        <v>0</v>
      </c>
    </row>
    <row r="1329" spans="1:16" x14ac:dyDescent="0.25">
      <c r="A1329" t="s">
        <v>17</v>
      </c>
      <c r="B1329" s="2">
        <v>3800000725</v>
      </c>
      <c r="C1329" s="3">
        <v>45185</v>
      </c>
      <c r="D1329" s="3">
        <v>45215</v>
      </c>
      <c r="E1329" t="s">
        <v>721</v>
      </c>
      <c r="G1329" t="s">
        <v>47</v>
      </c>
      <c r="H1329" s="4">
        <v>0</v>
      </c>
      <c r="I1329" s="4">
        <v>38</v>
      </c>
      <c r="L1329" t="s">
        <v>20</v>
      </c>
      <c r="M1329" t="s">
        <v>21</v>
      </c>
      <c r="N1329" t="s">
        <v>25</v>
      </c>
      <c r="P1329" s="2">
        <v>0</v>
      </c>
    </row>
    <row r="1330" spans="1:16" x14ac:dyDescent="0.25">
      <c r="A1330" t="s">
        <v>17</v>
      </c>
      <c r="B1330" s="2">
        <v>3800000725</v>
      </c>
      <c r="C1330" s="3">
        <v>45185</v>
      </c>
      <c r="D1330" s="3">
        <v>45215</v>
      </c>
      <c r="E1330" t="s">
        <v>721</v>
      </c>
      <c r="G1330" t="s">
        <v>47</v>
      </c>
      <c r="H1330" s="4">
        <v>0</v>
      </c>
      <c r="I1330" s="4">
        <v>106</v>
      </c>
      <c r="L1330" t="s">
        <v>20</v>
      </c>
      <c r="M1330" t="s">
        <v>21</v>
      </c>
      <c r="N1330" t="s">
        <v>25</v>
      </c>
      <c r="P1330" s="2">
        <v>0</v>
      </c>
    </row>
    <row r="1331" spans="1:16" x14ac:dyDescent="0.25">
      <c r="A1331" t="s">
        <v>17</v>
      </c>
      <c r="B1331" s="2">
        <v>3800000725</v>
      </c>
      <c r="C1331" s="3">
        <v>45185</v>
      </c>
      <c r="D1331" s="3">
        <v>45215</v>
      </c>
      <c r="E1331" t="s">
        <v>721</v>
      </c>
      <c r="G1331" t="s">
        <v>47</v>
      </c>
      <c r="H1331" s="4">
        <v>0</v>
      </c>
      <c r="I1331" s="4">
        <v>30</v>
      </c>
      <c r="L1331" t="s">
        <v>20</v>
      </c>
      <c r="M1331" t="s">
        <v>21</v>
      </c>
      <c r="N1331" t="s">
        <v>25</v>
      </c>
      <c r="P1331" s="2">
        <v>0</v>
      </c>
    </row>
    <row r="1332" spans="1:16" x14ac:dyDescent="0.25">
      <c r="A1332" t="s">
        <v>17</v>
      </c>
      <c r="B1332" s="2">
        <v>3800000726</v>
      </c>
      <c r="C1332" s="3">
        <v>45185</v>
      </c>
      <c r="D1332" s="3">
        <v>45215</v>
      </c>
      <c r="E1332" t="s">
        <v>379</v>
      </c>
      <c r="G1332" t="s">
        <v>47</v>
      </c>
      <c r="H1332" s="4">
        <v>0</v>
      </c>
      <c r="I1332" s="4">
        <v>24</v>
      </c>
      <c r="L1332" t="s">
        <v>20</v>
      </c>
      <c r="M1332" t="s">
        <v>21</v>
      </c>
      <c r="N1332" t="s">
        <v>25</v>
      </c>
      <c r="P1332" s="2">
        <v>0</v>
      </c>
    </row>
    <row r="1333" spans="1:16" x14ac:dyDescent="0.25">
      <c r="A1333" t="s">
        <v>17</v>
      </c>
      <c r="B1333" s="2">
        <v>3800000727</v>
      </c>
      <c r="C1333" s="3">
        <v>45185</v>
      </c>
      <c r="D1333" s="3">
        <v>45215</v>
      </c>
      <c r="E1333" t="s">
        <v>340</v>
      </c>
      <c r="G1333" t="s">
        <v>47</v>
      </c>
      <c r="H1333" s="4">
        <v>0</v>
      </c>
      <c r="I1333" s="4">
        <v>28</v>
      </c>
      <c r="L1333" t="s">
        <v>20</v>
      </c>
      <c r="M1333" t="s">
        <v>21</v>
      </c>
      <c r="N1333" t="s">
        <v>25</v>
      </c>
      <c r="P1333" s="2">
        <v>0</v>
      </c>
    </row>
    <row r="1334" spans="1:16" x14ac:dyDescent="0.25">
      <c r="A1334" t="s">
        <v>17</v>
      </c>
      <c r="B1334" s="2">
        <v>3800000728</v>
      </c>
      <c r="C1334" s="3">
        <v>45185</v>
      </c>
      <c r="D1334" s="3">
        <v>45215</v>
      </c>
      <c r="E1334" t="s">
        <v>658</v>
      </c>
      <c r="G1334" t="s">
        <v>47</v>
      </c>
      <c r="H1334" s="4">
        <v>0</v>
      </c>
      <c r="I1334" s="4">
        <v>78.33</v>
      </c>
      <c r="L1334" t="s">
        <v>20</v>
      </c>
      <c r="M1334" t="s">
        <v>21</v>
      </c>
      <c r="N1334" t="s">
        <v>25</v>
      </c>
      <c r="P1334" s="2">
        <v>0</v>
      </c>
    </row>
    <row r="1335" spans="1:16" x14ac:dyDescent="0.25">
      <c r="A1335" t="s">
        <v>17</v>
      </c>
      <c r="B1335" s="2">
        <v>3800000728</v>
      </c>
      <c r="C1335" s="3">
        <v>45185</v>
      </c>
      <c r="D1335" s="3">
        <v>45215</v>
      </c>
      <c r="E1335" t="s">
        <v>658</v>
      </c>
      <c r="G1335" t="s">
        <v>47</v>
      </c>
      <c r="H1335" s="4">
        <v>0</v>
      </c>
      <c r="I1335" s="4">
        <v>102.35</v>
      </c>
      <c r="L1335" t="s">
        <v>20</v>
      </c>
      <c r="M1335" t="s">
        <v>21</v>
      </c>
      <c r="N1335" t="s">
        <v>25</v>
      </c>
      <c r="P1335" s="2">
        <v>0</v>
      </c>
    </row>
    <row r="1336" spans="1:16" x14ac:dyDescent="0.25">
      <c r="A1336" t="s">
        <v>17</v>
      </c>
      <c r="B1336" s="2">
        <v>3800000728</v>
      </c>
      <c r="C1336" s="3">
        <v>45185</v>
      </c>
      <c r="D1336" s="3">
        <v>45215</v>
      </c>
      <c r="E1336" t="s">
        <v>658</v>
      </c>
      <c r="G1336" t="s">
        <v>47</v>
      </c>
      <c r="H1336" s="4">
        <v>0</v>
      </c>
      <c r="I1336" s="4">
        <v>39.6</v>
      </c>
      <c r="L1336" t="s">
        <v>20</v>
      </c>
      <c r="M1336" t="s">
        <v>21</v>
      </c>
      <c r="N1336" t="s">
        <v>25</v>
      </c>
      <c r="P1336" s="2">
        <v>0</v>
      </c>
    </row>
    <row r="1337" spans="1:16" x14ac:dyDescent="0.25">
      <c r="A1337" t="s">
        <v>17</v>
      </c>
      <c r="B1337" s="2">
        <v>3800000728</v>
      </c>
      <c r="C1337" s="3">
        <v>45185</v>
      </c>
      <c r="D1337" s="3">
        <v>45215</v>
      </c>
      <c r="E1337" t="s">
        <v>658</v>
      </c>
      <c r="G1337" t="s">
        <v>47</v>
      </c>
      <c r="H1337" s="4">
        <v>0</v>
      </c>
      <c r="I1337" s="4">
        <v>806.4</v>
      </c>
      <c r="L1337" t="s">
        <v>20</v>
      </c>
      <c r="M1337" t="s">
        <v>21</v>
      </c>
      <c r="N1337" t="s">
        <v>25</v>
      </c>
      <c r="P1337" s="2">
        <v>0</v>
      </c>
    </row>
    <row r="1338" spans="1:16" x14ac:dyDescent="0.25">
      <c r="A1338" t="s">
        <v>17</v>
      </c>
      <c r="B1338" s="2">
        <v>3800000729</v>
      </c>
      <c r="C1338" s="3">
        <v>45185</v>
      </c>
      <c r="D1338" s="3">
        <v>45218</v>
      </c>
      <c r="E1338" t="s">
        <v>652</v>
      </c>
      <c r="G1338" t="s">
        <v>47</v>
      </c>
      <c r="H1338" s="4">
        <v>0</v>
      </c>
      <c r="I1338" s="4">
        <v>6.71</v>
      </c>
      <c r="L1338" t="s">
        <v>20</v>
      </c>
      <c r="M1338" t="s">
        <v>21</v>
      </c>
      <c r="N1338" t="s">
        <v>25</v>
      </c>
      <c r="P1338" s="2">
        <v>0</v>
      </c>
    </row>
    <row r="1339" spans="1:16" x14ac:dyDescent="0.25">
      <c r="A1339" t="s">
        <v>17</v>
      </c>
      <c r="B1339" s="2">
        <v>3800000729</v>
      </c>
      <c r="C1339" s="3">
        <v>45185</v>
      </c>
      <c r="D1339" s="3">
        <v>45218</v>
      </c>
      <c r="E1339" t="s">
        <v>652</v>
      </c>
      <c r="G1339" t="s">
        <v>47</v>
      </c>
      <c r="H1339" s="4">
        <v>0</v>
      </c>
      <c r="I1339" s="4">
        <v>37.4</v>
      </c>
      <c r="L1339" t="s">
        <v>20</v>
      </c>
      <c r="M1339" t="s">
        <v>21</v>
      </c>
      <c r="N1339" t="s">
        <v>25</v>
      </c>
      <c r="P1339" s="2">
        <v>0</v>
      </c>
    </row>
    <row r="1340" spans="1:16" x14ac:dyDescent="0.25">
      <c r="A1340" t="s">
        <v>17</v>
      </c>
      <c r="B1340" s="2">
        <v>3800000729</v>
      </c>
      <c r="C1340" s="3">
        <v>45185</v>
      </c>
      <c r="D1340" s="3">
        <v>45218</v>
      </c>
      <c r="E1340" t="s">
        <v>652</v>
      </c>
      <c r="G1340" t="s">
        <v>47</v>
      </c>
      <c r="H1340" s="4">
        <v>0</v>
      </c>
      <c r="I1340" s="4">
        <v>50.6</v>
      </c>
      <c r="L1340" t="s">
        <v>20</v>
      </c>
      <c r="M1340" t="s">
        <v>21</v>
      </c>
      <c r="N1340" t="s">
        <v>25</v>
      </c>
      <c r="P1340" s="2">
        <v>0</v>
      </c>
    </row>
    <row r="1341" spans="1:16" x14ac:dyDescent="0.25">
      <c r="A1341" t="s">
        <v>17</v>
      </c>
      <c r="B1341" s="2">
        <v>3800000730</v>
      </c>
      <c r="C1341" s="3">
        <v>45185</v>
      </c>
      <c r="D1341" s="3">
        <v>45215</v>
      </c>
      <c r="E1341" t="s">
        <v>1236</v>
      </c>
      <c r="G1341" t="s">
        <v>47</v>
      </c>
      <c r="H1341" s="4">
        <v>0</v>
      </c>
      <c r="I1341" s="4">
        <v>50.4</v>
      </c>
      <c r="L1341" t="s">
        <v>20</v>
      </c>
      <c r="M1341" t="s">
        <v>21</v>
      </c>
      <c r="N1341" t="s">
        <v>25</v>
      </c>
      <c r="P1341" s="2">
        <v>0</v>
      </c>
    </row>
    <row r="1342" spans="1:16" x14ac:dyDescent="0.25">
      <c r="A1342" t="s">
        <v>17</v>
      </c>
      <c r="B1342" s="2">
        <v>3800000730</v>
      </c>
      <c r="C1342" s="3">
        <v>45185</v>
      </c>
      <c r="D1342" s="3">
        <v>45215</v>
      </c>
      <c r="E1342" t="s">
        <v>1236</v>
      </c>
      <c r="G1342" t="s">
        <v>47</v>
      </c>
      <c r="H1342" s="4">
        <v>0</v>
      </c>
      <c r="I1342" s="4">
        <v>4.16</v>
      </c>
      <c r="L1342" t="s">
        <v>20</v>
      </c>
      <c r="M1342" t="s">
        <v>21</v>
      </c>
      <c r="N1342" t="s">
        <v>25</v>
      </c>
      <c r="P1342" s="2">
        <v>0</v>
      </c>
    </row>
    <row r="1343" spans="1:16" x14ac:dyDescent="0.25">
      <c r="A1343" t="s">
        <v>17</v>
      </c>
      <c r="B1343" s="2">
        <v>3800000731</v>
      </c>
      <c r="C1343" s="3">
        <v>45185</v>
      </c>
      <c r="D1343" s="3">
        <v>45215</v>
      </c>
      <c r="E1343" t="s">
        <v>282</v>
      </c>
      <c r="G1343" t="s">
        <v>47</v>
      </c>
      <c r="H1343" s="4">
        <v>0</v>
      </c>
      <c r="I1343" s="4">
        <v>27</v>
      </c>
      <c r="L1343" t="s">
        <v>20</v>
      </c>
      <c r="M1343" t="s">
        <v>21</v>
      </c>
      <c r="N1343" t="s">
        <v>25</v>
      </c>
      <c r="P1343" s="2">
        <v>0</v>
      </c>
    </row>
    <row r="1344" spans="1:16" x14ac:dyDescent="0.25">
      <c r="A1344" t="s">
        <v>17</v>
      </c>
      <c r="B1344" s="2">
        <v>3800000732</v>
      </c>
      <c r="C1344" s="3">
        <v>45185</v>
      </c>
      <c r="D1344" s="3">
        <v>45215</v>
      </c>
      <c r="E1344" t="s">
        <v>668</v>
      </c>
      <c r="G1344" t="s">
        <v>47</v>
      </c>
      <c r="H1344" s="4">
        <v>0</v>
      </c>
      <c r="I1344" s="4">
        <v>84.69</v>
      </c>
      <c r="L1344" t="s">
        <v>20</v>
      </c>
      <c r="M1344" t="s">
        <v>21</v>
      </c>
      <c r="N1344" t="s">
        <v>25</v>
      </c>
      <c r="P1344" s="2">
        <v>0</v>
      </c>
    </row>
    <row r="1345" spans="1:16" x14ac:dyDescent="0.25">
      <c r="A1345" t="s">
        <v>17</v>
      </c>
      <c r="B1345" s="2">
        <v>3800000733</v>
      </c>
      <c r="C1345" s="3">
        <v>45185</v>
      </c>
      <c r="D1345" s="3">
        <v>45215</v>
      </c>
      <c r="E1345" t="s">
        <v>740</v>
      </c>
      <c r="G1345" t="s">
        <v>47</v>
      </c>
      <c r="H1345" s="4">
        <v>0</v>
      </c>
      <c r="I1345" s="4">
        <v>35.799999999999997</v>
      </c>
      <c r="L1345" t="s">
        <v>20</v>
      </c>
      <c r="M1345" t="s">
        <v>21</v>
      </c>
      <c r="N1345" t="s">
        <v>25</v>
      </c>
      <c r="P1345" s="2">
        <v>0</v>
      </c>
    </row>
    <row r="1346" spans="1:16" x14ac:dyDescent="0.25">
      <c r="A1346" t="s">
        <v>17</v>
      </c>
      <c r="B1346" s="2">
        <v>3800000733</v>
      </c>
      <c r="C1346" s="3">
        <v>45185</v>
      </c>
      <c r="D1346" s="3">
        <v>45215</v>
      </c>
      <c r="E1346" t="s">
        <v>740</v>
      </c>
      <c r="G1346" t="s">
        <v>47</v>
      </c>
      <c r="H1346" s="4">
        <v>0</v>
      </c>
      <c r="I1346" s="4">
        <v>302.60000000000002</v>
      </c>
      <c r="L1346" t="s">
        <v>20</v>
      </c>
      <c r="M1346" t="s">
        <v>21</v>
      </c>
      <c r="N1346" t="s">
        <v>25</v>
      </c>
      <c r="P1346" s="2">
        <v>0</v>
      </c>
    </row>
    <row r="1347" spans="1:16" x14ac:dyDescent="0.25">
      <c r="A1347" t="s">
        <v>17</v>
      </c>
      <c r="B1347" s="2">
        <v>3800000733</v>
      </c>
      <c r="C1347" s="3">
        <v>45185</v>
      </c>
      <c r="D1347" s="3">
        <v>45215</v>
      </c>
      <c r="E1347" t="s">
        <v>740</v>
      </c>
      <c r="G1347" t="s">
        <v>47</v>
      </c>
      <c r="H1347" s="4">
        <v>0</v>
      </c>
      <c r="I1347" s="4">
        <v>138.4</v>
      </c>
      <c r="L1347" t="s">
        <v>20</v>
      </c>
      <c r="M1347" t="s">
        <v>21</v>
      </c>
      <c r="N1347" t="s">
        <v>25</v>
      </c>
      <c r="P1347" s="2">
        <v>0</v>
      </c>
    </row>
    <row r="1348" spans="1:16" x14ac:dyDescent="0.25">
      <c r="A1348" t="s">
        <v>17</v>
      </c>
      <c r="B1348" s="2">
        <v>3800000734</v>
      </c>
      <c r="C1348" s="3">
        <v>45185</v>
      </c>
      <c r="D1348" s="3">
        <v>45215</v>
      </c>
      <c r="E1348" t="s">
        <v>335</v>
      </c>
      <c r="G1348" t="s">
        <v>47</v>
      </c>
      <c r="H1348" s="4">
        <v>0</v>
      </c>
      <c r="I1348" s="4">
        <v>71.400000000000006</v>
      </c>
      <c r="L1348" t="s">
        <v>20</v>
      </c>
      <c r="M1348" t="s">
        <v>21</v>
      </c>
      <c r="N1348" t="s">
        <v>25</v>
      </c>
      <c r="P1348" s="2">
        <v>0</v>
      </c>
    </row>
    <row r="1349" spans="1:16" x14ac:dyDescent="0.25">
      <c r="A1349" t="s">
        <v>17</v>
      </c>
      <c r="B1349" s="2">
        <v>3800000734</v>
      </c>
      <c r="C1349" s="3">
        <v>45185</v>
      </c>
      <c r="D1349" s="3">
        <v>45215</v>
      </c>
      <c r="E1349" t="s">
        <v>335</v>
      </c>
      <c r="G1349" t="s">
        <v>47</v>
      </c>
      <c r="H1349" s="4">
        <v>0</v>
      </c>
      <c r="I1349" s="4">
        <v>28.4</v>
      </c>
      <c r="L1349" t="s">
        <v>20</v>
      </c>
      <c r="M1349" t="s">
        <v>21</v>
      </c>
      <c r="N1349" t="s">
        <v>25</v>
      </c>
      <c r="P1349" s="2">
        <v>0</v>
      </c>
    </row>
    <row r="1350" spans="1:16" x14ac:dyDescent="0.25">
      <c r="A1350" t="s">
        <v>17</v>
      </c>
      <c r="B1350" s="2">
        <v>3800000734</v>
      </c>
      <c r="C1350" s="3">
        <v>45185</v>
      </c>
      <c r="D1350" s="3">
        <v>45215</v>
      </c>
      <c r="E1350" t="s">
        <v>335</v>
      </c>
      <c r="G1350" t="s">
        <v>47</v>
      </c>
      <c r="H1350" s="4">
        <v>0</v>
      </c>
      <c r="I1350" s="4">
        <v>6.77</v>
      </c>
      <c r="L1350" t="s">
        <v>20</v>
      </c>
      <c r="M1350" t="s">
        <v>21</v>
      </c>
      <c r="N1350" t="s">
        <v>25</v>
      </c>
      <c r="P1350" s="2">
        <v>0</v>
      </c>
    </row>
    <row r="1351" spans="1:16" x14ac:dyDescent="0.25">
      <c r="A1351" t="s">
        <v>17</v>
      </c>
      <c r="B1351" s="2">
        <v>3800000735</v>
      </c>
      <c r="C1351" s="3">
        <v>45185</v>
      </c>
      <c r="D1351" s="3">
        <v>45215</v>
      </c>
      <c r="E1351" t="s">
        <v>497</v>
      </c>
      <c r="G1351" t="s">
        <v>47</v>
      </c>
      <c r="H1351" s="4">
        <v>0</v>
      </c>
      <c r="I1351" s="4">
        <v>34</v>
      </c>
      <c r="L1351" t="s">
        <v>20</v>
      </c>
      <c r="M1351" t="s">
        <v>21</v>
      </c>
      <c r="N1351" t="s">
        <v>25</v>
      </c>
      <c r="P1351" s="2">
        <v>0</v>
      </c>
    </row>
    <row r="1352" spans="1:16" x14ac:dyDescent="0.25">
      <c r="A1352" t="s">
        <v>17</v>
      </c>
      <c r="B1352" s="2">
        <v>3800000736</v>
      </c>
      <c r="C1352" s="3">
        <v>45185</v>
      </c>
      <c r="D1352" s="3">
        <v>45215</v>
      </c>
      <c r="E1352" t="s">
        <v>384</v>
      </c>
      <c r="G1352" t="s">
        <v>47</v>
      </c>
      <c r="H1352" s="4">
        <v>0</v>
      </c>
      <c r="I1352" s="4">
        <v>36</v>
      </c>
      <c r="L1352" t="s">
        <v>20</v>
      </c>
      <c r="M1352" t="s">
        <v>21</v>
      </c>
      <c r="N1352" t="s">
        <v>25</v>
      </c>
      <c r="P1352" s="2">
        <v>0</v>
      </c>
    </row>
    <row r="1353" spans="1:16" x14ac:dyDescent="0.25">
      <c r="A1353" t="s">
        <v>17</v>
      </c>
      <c r="B1353" s="2">
        <v>3800000737</v>
      </c>
      <c r="C1353" s="3">
        <v>45185</v>
      </c>
      <c r="D1353" s="3">
        <v>45215</v>
      </c>
      <c r="E1353" t="s">
        <v>1044</v>
      </c>
      <c r="G1353" t="s">
        <v>47</v>
      </c>
      <c r="H1353" s="4">
        <v>0</v>
      </c>
      <c r="I1353" s="4">
        <v>308</v>
      </c>
      <c r="L1353" t="s">
        <v>20</v>
      </c>
      <c r="M1353" t="s">
        <v>21</v>
      </c>
      <c r="N1353" t="s">
        <v>25</v>
      </c>
      <c r="P1353" s="2">
        <v>0</v>
      </c>
    </row>
    <row r="1354" spans="1:16" x14ac:dyDescent="0.25">
      <c r="A1354" t="s">
        <v>17</v>
      </c>
      <c r="B1354" s="2">
        <v>3800000737</v>
      </c>
      <c r="C1354" s="3">
        <v>45185</v>
      </c>
      <c r="D1354" s="3">
        <v>45215</v>
      </c>
      <c r="E1354" t="s">
        <v>1044</v>
      </c>
      <c r="G1354" t="s">
        <v>47</v>
      </c>
      <c r="H1354" s="4">
        <v>0</v>
      </c>
      <c r="I1354" s="4">
        <v>99.8</v>
      </c>
      <c r="L1354" t="s">
        <v>20</v>
      </c>
      <c r="M1354" t="s">
        <v>21</v>
      </c>
      <c r="N1354" t="s">
        <v>25</v>
      </c>
      <c r="P1354" s="2">
        <v>0</v>
      </c>
    </row>
    <row r="1355" spans="1:16" x14ac:dyDescent="0.25">
      <c r="A1355" t="s">
        <v>17</v>
      </c>
      <c r="B1355" s="2">
        <v>3800000737</v>
      </c>
      <c r="C1355" s="3">
        <v>45185</v>
      </c>
      <c r="D1355" s="3">
        <v>45215</v>
      </c>
      <c r="E1355" t="s">
        <v>1044</v>
      </c>
      <c r="G1355" t="s">
        <v>47</v>
      </c>
      <c r="H1355" s="4">
        <v>0</v>
      </c>
      <c r="I1355" s="4">
        <v>62</v>
      </c>
      <c r="L1355" t="s">
        <v>20</v>
      </c>
      <c r="M1355" t="s">
        <v>21</v>
      </c>
      <c r="N1355" t="s">
        <v>25</v>
      </c>
      <c r="P1355" s="2">
        <v>0</v>
      </c>
    </row>
    <row r="1356" spans="1:16" x14ac:dyDescent="0.25">
      <c r="A1356" t="s">
        <v>17</v>
      </c>
      <c r="B1356" s="2">
        <v>3800000737</v>
      </c>
      <c r="C1356" s="3">
        <v>45185</v>
      </c>
      <c r="D1356" s="3">
        <v>45215</v>
      </c>
      <c r="E1356" t="s">
        <v>1044</v>
      </c>
      <c r="G1356" t="s">
        <v>47</v>
      </c>
      <c r="H1356" s="4">
        <v>0</v>
      </c>
      <c r="I1356" s="4">
        <v>46.14</v>
      </c>
      <c r="L1356" t="s">
        <v>20</v>
      </c>
      <c r="M1356" t="s">
        <v>21</v>
      </c>
      <c r="N1356" t="s">
        <v>25</v>
      </c>
      <c r="P1356" s="2">
        <v>0</v>
      </c>
    </row>
    <row r="1357" spans="1:16" x14ac:dyDescent="0.25">
      <c r="A1357" t="s">
        <v>17</v>
      </c>
      <c r="B1357" s="2">
        <v>3800000738</v>
      </c>
      <c r="C1357" s="3">
        <v>45185</v>
      </c>
      <c r="D1357" s="3">
        <v>45215</v>
      </c>
      <c r="E1357" t="s">
        <v>984</v>
      </c>
      <c r="G1357" t="s">
        <v>47</v>
      </c>
      <c r="H1357" s="4">
        <v>0</v>
      </c>
      <c r="I1357" s="4">
        <v>220</v>
      </c>
      <c r="L1357" t="s">
        <v>20</v>
      </c>
      <c r="M1357" t="s">
        <v>21</v>
      </c>
      <c r="N1357" t="s">
        <v>25</v>
      </c>
      <c r="P1357" s="2">
        <v>0</v>
      </c>
    </row>
    <row r="1358" spans="1:16" x14ac:dyDescent="0.25">
      <c r="A1358" t="s">
        <v>17</v>
      </c>
      <c r="B1358" s="2">
        <v>3800000738</v>
      </c>
      <c r="C1358" s="3">
        <v>45185</v>
      </c>
      <c r="D1358" s="3">
        <v>45215</v>
      </c>
      <c r="E1358" t="s">
        <v>984</v>
      </c>
      <c r="G1358" t="s">
        <v>47</v>
      </c>
      <c r="H1358" s="4">
        <v>0</v>
      </c>
      <c r="I1358" s="4">
        <v>22</v>
      </c>
      <c r="L1358" t="s">
        <v>20</v>
      </c>
      <c r="M1358" t="s">
        <v>21</v>
      </c>
      <c r="N1358" t="s">
        <v>25</v>
      </c>
      <c r="P1358" s="2">
        <v>0</v>
      </c>
    </row>
    <row r="1359" spans="1:16" x14ac:dyDescent="0.25">
      <c r="A1359" t="s">
        <v>17</v>
      </c>
      <c r="B1359" s="2">
        <v>3800000739</v>
      </c>
      <c r="C1359" s="3">
        <v>45185</v>
      </c>
      <c r="D1359" s="3">
        <v>45215</v>
      </c>
      <c r="E1359" t="s">
        <v>338</v>
      </c>
      <c r="G1359" t="s">
        <v>47</v>
      </c>
      <c r="H1359" s="4">
        <v>0</v>
      </c>
      <c r="I1359" s="4">
        <v>741.4</v>
      </c>
      <c r="L1359" t="s">
        <v>20</v>
      </c>
      <c r="M1359" t="s">
        <v>21</v>
      </c>
      <c r="N1359" t="s">
        <v>25</v>
      </c>
      <c r="P1359" s="2">
        <v>0</v>
      </c>
    </row>
    <row r="1360" spans="1:16" x14ac:dyDescent="0.25">
      <c r="A1360" t="s">
        <v>17</v>
      </c>
      <c r="B1360" s="2">
        <v>3800000739</v>
      </c>
      <c r="C1360" s="3">
        <v>45185</v>
      </c>
      <c r="D1360" s="3">
        <v>45215</v>
      </c>
      <c r="E1360" t="s">
        <v>338</v>
      </c>
      <c r="G1360" t="s">
        <v>47</v>
      </c>
      <c r="H1360" s="4">
        <v>0</v>
      </c>
      <c r="I1360" s="4">
        <v>71.14</v>
      </c>
      <c r="L1360" t="s">
        <v>20</v>
      </c>
      <c r="M1360" t="s">
        <v>21</v>
      </c>
      <c r="N1360" t="s">
        <v>25</v>
      </c>
      <c r="P1360" s="2">
        <v>0</v>
      </c>
    </row>
    <row r="1361" spans="1:16" x14ac:dyDescent="0.25">
      <c r="A1361" t="s">
        <v>17</v>
      </c>
      <c r="B1361" s="2">
        <v>3800000739</v>
      </c>
      <c r="C1361" s="3">
        <v>45185</v>
      </c>
      <c r="D1361" s="3">
        <v>45215</v>
      </c>
      <c r="E1361" t="s">
        <v>338</v>
      </c>
      <c r="G1361" t="s">
        <v>47</v>
      </c>
      <c r="H1361" s="4">
        <v>0</v>
      </c>
      <c r="I1361" s="4">
        <v>23.8</v>
      </c>
      <c r="L1361" t="s">
        <v>20</v>
      </c>
      <c r="M1361" t="s">
        <v>21</v>
      </c>
      <c r="N1361" t="s">
        <v>25</v>
      </c>
      <c r="P1361" s="2">
        <v>0</v>
      </c>
    </row>
    <row r="1362" spans="1:16" x14ac:dyDescent="0.25">
      <c r="A1362" t="s">
        <v>17</v>
      </c>
      <c r="B1362" s="2">
        <v>3800000740</v>
      </c>
      <c r="C1362" s="3">
        <v>45185</v>
      </c>
      <c r="D1362" s="3">
        <v>45215</v>
      </c>
      <c r="E1362" t="s">
        <v>843</v>
      </c>
      <c r="G1362" t="s">
        <v>47</v>
      </c>
      <c r="H1362" s="4">
        <v>0</v>
      </c>
      <c r="I1362" s="4">
        <v>9</v>
      </c>
      <c r="L1362" t="s">
        <v>20</v>
      </c>
      <c r="M1362" t="s">
        <v>21</v>
      </c>
      <c r="N1362" t="s">
        <v>25</v>
      </c>
      <c r="P1362" s="2">
        <v>0</v>
      </c>
    </row>
    <row r="1363" spans="1:16" x14ac:dyDescent="0.25">
      <c r="A1363" t="s">
        <v>17</v>
      </c>
      <c r="B1363" s="2">
        <v>3800000740</v>
      </c>
      <c r="C1363" s="3">
        <v>45185</v>
      </c>
      <c r="D1363" s="3">
        <v>45215</v>
      </c>
      <c r="E1363" t="s">
        <v>843</v>
      </c>
      <c r="G1363" t="s">
        <v>47</v>
      </c>
      <c r="H1363" s="4">
        <v>0</v>
      </c>
      <c r="I1363" s="4">
        <v>118</v>
      </c>
      <c r="L1363" t="s">
        <v>20</v>
      </c>
      <c r="M1363" t="s">
        <v>21</v>
      </c>
      <c r="N1363" t="s">
        <v>25</v>
      </c>
      <c r="P1363" s="2">
        <v>0</v>
      </c>
    </row>
    <row r="1364" spans="1:16" x14ac:dyDescent="0.25">
      <c r="A1364" t="s">
        <v>17</v>
      </c>
      <c r="B1364" s="2">
        <v>3800000742</v>
      </c>
      <c r="C1364" s="3">
        <v>45185</v>
      </c>
      <c r="D1364" s="3">
        <v>45217</v>
      </c>
      <c r="E1364" t="s">
        <v>345</v>
      </c>
      <c r="G1364" t="s">
        <v>47</v>
      </c>
      <c r="H1364" s="4">
        <v>0</v>
      </c>
      <c r="I1364" s="4">
        <v>23</v>
      </c>
      <c r="L1364" t="s">
        <v>20</v>
      </c>
      <c r="M1364" t="s">
        <v>21</v>
      </c>
      <c r="N1364" t="s">
        <v>25</v>
      </c>
      <c r="P1364" s="2">
        <v>0</v>
      </c>
    </row>
    <row r="1365" spans="1:16" x14ac:dyDescent="0.25">
      <c r="A1365" t="s">
        <v>17</v>
      </c>
      <c r="B1365" s="2">
        <v>3800000743</v>
      </c>
      <c r="C1365" s="3">
        <v>45185</v>
      </c>
      <c r="D1365" s="3">
        <v>45215</v>
      </c>
      <c r="E1365" t="s">
        <v>1074</v>
      </c>
      <c r="G1365" t="s">
        <v>47</v>
      </c>
      <c r="H1365" s="4">
        <v>0</v>
      </c>
      <c r="I1365" s="4">
        <v>23.09</v>
      </c>
      <c r="L1365" t="s">
        <v>20</v>
      </c>
      <c r="M1365" t="s">
        <v>21</v>
      </c>
      <c r="N1365" t="s">
        <v>25</v>
      </c>
      <c r="P1365" s="2">
        <v>0</v>
      </c>
    </row>
    <row r="1366" spans="1:16" x14ac:dyDescent="0.25">
      <c r="A1366" t="s">
        <v>17</v>
      </c>
      <c r="B1366" s="2">
        <v>3800000743</v>
      </c>
      <c r="C1366" s="3">
        <v>45185</v>
      </c>
      <c r="D1366" s="3">
        <v>45215</v>
      </c>
      <c r="E1366" t="s">
        <v>1074</v>
      </c>
      <c r="G1366" t="s">
        <v>47</v>
      </c>
      <c r="H1366" s="4">
        <v>0</v>
      </c>
      <c r="I1366" s="4">
        <v>21.4</v>
      </c>
      <c r="L1366" t="s">
        <v>20</v>
      </c>
      <c r="M1366" t="s">
        <v>21</v>
      </c>
      <c r="N1366" t="s">
        <v>25</v>
      </c>
      <c r="P1366" s="2">
        <v>0</v>
      </c>
    </row>
    <row r="1367" spans="1:16" x14ac:dyDescent="0.25">
      <c r="A1367" t="s">
        <v>17</v>
      </c>
      <c r="B1367" s="2">
        <v>3800000743</v>
      </c>
      <c r="C1367" s="3">
        <v>45185</v>
      </c>
      <c r="D1367" s="3">
        <v>45215</v>
      </c>
      <c r="E1367" t="s">
        <v>1074</v>
      </c>
      <c r="G1367" t="s">
        <v>47</v>
      </c>
      <c r="H1367" s="4">
        <v>0</v>
      </c>
      <c r="I1367" s="4">
        <v>3.68</v>
      </c>
      <c r="L1367" t="s">
        <v>20</v>
      </c>
      <c r="M1367" t="s">
        <v>21</v>
      </c>
      <c r="N1367" t="s">
        <v>25</v>
      </c>
      <c r="P1367" s="2">
        <v>0</v>
      </c>
    </row>
    <row r="1368" spans="1:16" x14ac:dyDescent="0.25">
      <c r="A1368" t="s">
        <v>17</v>
      </c>
      <c r="B1368" s="2">
        <v>3800000744</v>
      </c>
      <c r="C1368" s="3">
        <v>45185</v>
      </c>
      <c r="D1368" s="3">
        <v>45216</v>
      </c>
      <c r="E1368" t="s">
        <v>292</v>
      </c>
      <c r="G1368" t="s">
        <v>47</v>
      </c>
      <c r="H1368" s="4">
        <v>0</v>
      </c>
      <c r="I1368" s="4">
        <v>82.6</v>
      </c>
      <c r="L1368" t="s">
        <v>20</v>
      </c>
      <c r="M1368" t="s">
        <v>21</v>
      </c>
      <c r="N1368" t="s">
        <v>25</v>
      </c>
      <c r="P1368" s="2">
        <v>0</v>
      </c>
    </row>
    <row r="1369" spans="1:16" x14ac:dyDescent="0.25">
      <c r="A1369" t="s">
        <v>17</v>
      </c>
      <c r="B1369" s="2">
        <v>3800000744</v>
      </c>
      <c r="C1369" s="3">
        <v>45185</v>
      </c>
      <c r="D1369" s="3">
        <v>45216</v>
      </c>
      <c r="E1369" t="s">
        <v>292</v>
      </c>
      <c r="G1369" t="s">
        <v>47</v>
      </c>
      <c r="H1369" s="4">
        <v>0</v>
      </c>
      <c r="I1369" s="4">
        <v>51.6</v>
      </c>
      <c r="L1369" t="s">
        <v>20</v>
      </c>
      <c r="M1369" t="s">
        <v>21</v>
      </c>
      <c r="N1369" t="s">
        <v>25</v>
      </c>
      <c r="P1369" s="2">
        <v>0</v>
      </c>
    </row>
    <row r="1370" spans="1:16" x14ac:dyDescent="0.25">
      <c r="A1370" t="s">
        <v>17</v>
      </c>
      <c r="B1370" s="2">
        <v>3800000745</v>
      </c>
      <c r="C1370" s="3">
        <v>45185</v>
      </c>
      <c r="D1370" s="3">
        <v>45215</v>
      </c>
      <c r="E1370" t="s">
        <v>433</v>
      </c>
      <c r="G1370" t="s">
        <v>47</v>
      </c>
      <c r="H1370" s="4">
        <v>0</v>
      </c>
      <c r="I1370" s="4">
        <v>19.55</v>
      </c>
      <c r="L1370" t="s">
        <v>20</v>
      </c>
      <c r="M1370" t="s">
        <v>21</v>
      </c>
      <c r="N1370" t="s">
        <v>25</v>
      </c>
      <c r="P1370" s="2">
        <v>0</v>
      </c>
    </row>
    <row r="1371" spans="1:16" x14ac:dyDescent="0.25">
      <c r="A1371" t="s">
        <v>17</v>
      </c>
      <c r="B1371" s="2">
        <v>3800000745</v>
      </c>
      <c r="C1371" s="3">
        <v>45185</v>
      </c>
      <c r="D1371" s="3">
        <v>45215</v>
      </c>
      <c r="E1371" t="s">
        <v>433</v>
      </c>
      <c r="G1371" t="s">
        <v>47</v>
      </c>
      <c r="H1371" s="4">
        <v>0</v>
      </c>
      <c r="I1371" s="4">
        <v>81.48</v>
      </c>
      <c r="L1371" t="s">
        <v>20</v>
      </c>
      <c r="M1371" t="s">
        <v>21</v>
      </c>
      <c r="N1371" t="s">
        <v>25</v>
      </c>
      <c r="P1371" s="2">
        <v>0</v>
      </c>
    </row>
    <row r="1372" spans="1:16" x14ac:dyDescent="0.25">
      <c r="A1372" t="s">
        <v>17</v>
      </c>
      <c r="B1372" s="2">
        <v>3800000745</v>
      </c>
      <c r="C1372" s="3">
        <v>45185</v>
      </c>
      <c r="D1372" s="3">
        <v>45215</v>
      </c>
      <c r="E1372" t="s">
        <v>433</v>
      </c>
      <c r="G1372" t="s">
        <v>47</v>
      </c>
      <c r="H1372" s="4">
        <v>0</v>
      </c>
      <c r="I1372" s="4">
        <v>155.19999999999999</v>
      </c>
      <c r="L1372" t="s">
        <v>20</v>
      </c>
      <c r="M1372" t="s">
        <v>21</v>
      </c>
      <c r="N1372" t="s">
        <v>25</v>
      </c>
      <c r="P1372" s="2">
        <v>0</v>
      </c>
    </row>
    <row r="1373" spans="1:16" x14ac:dyDescent="0.25">
      <c r="A1373" t="s">
        <v>17</v>
      </c>
      <c r="B1373" s="2">
        <v>3800000746</v>
      </c>
      <c r="C1373" s="3">
        <v>45185</v>
      </c>
      <c r="D1373" s="3">
        <v>45215</v>
      </c>
      <c r="E1373" t="s">
        <v>243</v>
      </c>
      <c r="G1373" t="s">
        <v>47</v>
      </c>
      <c r="H1373" s="4">
        <v>0</v>
      </c>
      <c r="I1373" s="4">
        <v>31.4</v>
      </c>
      <c r="L1373" t="s">
        <v>20</v>
      </c>
      <c r="M1373" t="s">
        <v>21</v>
      </c>
      <c r="N1373" t="s">
        <v>25</v>
      </c>
      <c r="P1373" s="2">
        <v>0</v>
      </c>
    </row>
    <row r="1374" spans="1:16" x14ac:dyDescent="0.25">
      <c r="A1374" t="s">
        <v>17</v>
      </c>
      <c r="B1374" s="2">
        <v>3800000746</v>
      </c>
      <c r="C1374" s="3">
        <v>45185</v>
      </c>
      <c r="D1374" s="3">
        <v>45215</v>
      </c>
      <c r="E1374" t="s">
        <v>243</v>
      </c>
      <c r="G1374" t="s">
        <v>47</v>
      </c>
      <c r="H1374" s="4">
        <v>0</v>
      </c>
      <c r="I1374" s="4">
        <v>17.59</v>
      </c>
      <c r="L1374" t="s">
        <v>20</v>
      </c>
      <c r="M1374" t="s">
        <v>21</v>
      </c>
      <c r="N1374" t="s">
        <v>25</v>
      </c>
      <c r="P1374" s="2">
        <v>0</v>
      </c>
    </row>
    <row r="1375" spans="1:16" x14ac:dyDescent="0.25">
      <c r="A1375" t="s">
        <v>17</v>
      </c>
      <c r="B1375" s="2">
        <v>3800000746</v>
      </c>
      <c r="C1375" s="3">
        <v>45185</v>
      </c>
      <c r="D1375" s="3">
        <v>45215</v>
      </c>
      <c r="E1375" t="s">
        <v>243</v>
      </c>
      <c r="G1375" t="s">
        <v>47</v>
      </c>
      <c r="H1375" s="4">
        <v>0</v>
      </c>
      <c r="I1375" s="4">
        <v>181.6</v>
      </c>
      <c r="L1375" t="s">
        <v>20</v>
      </c>
      <c r="M1375" t="s">
        <v>21</v>
      </c>
      <c r="N1375" t="s">
        <v>25</v>
      </c>
      <c r="P1375" s="2">
        <v>0</v>
      </c>
    </row>
    <row r="1376" spans="1:16" x14ac:dyDescent="0.25">
      <c r="A1376" t="s">
        <v>17</v>
      </c>
      <c r="B1376" s="2">
        <v>3800000747</v>
      </c>
      <c r="C1376" s="3">
        <v>45185</v>
      </c>
      <c r="D1376" s="3">
        <v>45215</v>
      </c>
      <c r="E1376" t="s">
        <v>246</v>
      </c>
      <c r="G1376" t="s">
        <v>47</v>
      </c>
      <c r="H1376" s="4">
        <v>0</v>
      </c>
      <c r="I1376" s="4">
        <v>29.37</v>
      </c>
      <c r="L1376" t="s">
        <v>20</v>
      </c>
      <c r="M1376" t="s">
        <v>21</v>
      </c>
      <c r="N1376" t="s">
        <v>25</v>
      </c>
      <c r="P1376" s="2">
        <v>0</v>
      </c>
    </row>
    <row r="1377" spans="1:16" x14ac:dyDescent="0.25">
      <c r="A1377" t="s">
        <v>17</v>
      </c>
      <c r="B1377" s="2">
        <v>3800000747</v>
      </c>
      <c r="C1377" s="3">
        <v>45185</v>
      </c>
      <c r="D1377" s="3">
        <v>45215</v>
      </c>
      <c r="E1377" t="s">
        <v>246</v>
      </c>
      <c r="G1377" t="s">
        <v>47</v>
      </c>
      <c r="H1377" s="4">
        <v>0</v>
      </c>
      <c r="I1377" s="4">
        <v>355.6</v>
      </c>
      <c r="L1377" t="s">
        <v>20</v>
      </c>
      <c r="M1377" t="s">
        <v>21</v>
      </c>
      <c r="N1377" t="s">
        <v>25</v>
      </c>
      <c r="P1377" s="2">
        <v>0</v>
      </c>
    </row>
    <row r="1378" spans="1:16" x14ac:dyDescent="0.25">
      <c r="A1378" t="s">
        <v>17</v>
      </c>
      <c r="B1378" s="2">
        <v>3800000748</v>
      </c>
      <c r="C1378" s="3">
        <v>45185</v>
      </c>
      <c r="D1378" s="3">
        <v>45215</v>
      </c>
      <c r="E1378" t="s">
        <v>288</v>
      </c>
      <c r="G1378" t="s">
        <v>47</v>
      </c>
      <c r="H1378" s="4">
        <v>0</v>
      </c>
      <c r="I1378" s="4">
        <v>38</v>
      </c>
      <c r="L1378" t="s">
        <v>20</v>
      </c>
      <c r="M1378" t="s">
        <v>21</v>
      </c>
      <c r="N1378" t="s">
        <v>25</v>
      </c>
      <c r="P1378" s="2">
        <v>0</v>
      </c>
    </row>
    <row r="1379" spans="1:16" x14ac:dyDescent="0.25">
      <c r="A1379" t="s">
        <v>17</v>
      </c>
      <c r="B1379" s="2">
        <v>3800000748</v>
      </c>
      <c r="C1379" s="3">
        <v>45185</v>
      </c>
      <c r="D1379" s="3">
        <v>45215</v>
      </c>
      <c r="E1379" t="s">
        <v>288</v>
      </c>
      <c r="G1379" t="s">
        <v>47</v>
      </c>
      <c r="H1379" s="4">
        <v>0</v>
      </c>
      <c r="I1379" s="4">
        <v>8</v>
      </c>
      <c r="L1379" t="s">
        <v>20</v>
      </c>
      <c r="M1379" t="s">
        <v>21</v>
      </c>
      <c r="N1379" t="s">
        <v>25</v>
      </c>
      <c r="P1379" s="2">
        <v>0</v>
      </c>
    </row>
    <row r="1380" spans="1:16" x14ac:dyDescent="0.25">
      <c r="A1380" t="s">
        <v>17</v>
      </c>
      <c r="B1380" s="2">
        <v>3800000749</v>
      </c>
      <c r="C1380" s="3">
        <v>45185</v>
      </c>
      <c r="D1380" s="3">
        <v>45215</v>
      </c>
      <c r="E1380" t="s">
        <v>622</v>
      </c>
      <c r="G1380" t="s">
        <v>47</v>
      </c>
      <c r="H1380" s="4">
        <v>0</v>
      </c>
      <c r="I1380" s="4">
        <v>36</v>
      </c>
      <c r="L1380" t="s">
        <v>20</v>
      </c>
      <c r="M1380" t="s">
        <v>21</v>
      </c>
      <c r="N1380" t="s">
        <v>25</v>
      </c>
      <c r="P1380" s="2">
        <v>0</v>
      </c>
    </row>
    <row r="1381" spans="1:16" x14ac:dyDescent="0.25">
      <c r="A1381" t="s">
        <v>17</v>
      </c>
      <c r="B1381" s="2">
        <v>3800000750</v>
      </c>
      <c r="C1381" s="3">
        <v>45185</v>
      </c>
      <c r="D1381" s="3">
        <v>45215</v>
      </c>
      <c r="E1381" t="s">
        <v>457</v>
      </c>
      <c r="G1381" t="s">
        <v>47</v>
      </c>
      <c r="H1381" s="4">
        <v>0</v>
      </c>
      <c r="I1381" s="4">
        <v>149.19999999999999</v>
      </c>
      <c r="L1381" t="s">
        <v>20</v>
      </c>
      <c r="M1381" t="s">
        <v>21</v>
      </c>
      <c r="N1381" t="s">
        <v>25</v>
      </c>
      <c r="P1381" s="2">
        <v>0</v>
      </c>
    </row>
    <row r="1382" spans="1:16" x14ac:dyDescent="0.25">
      <c r="A1382" t="s">
        <v>17</v>
      </c>
      <c r="B1382" s="2">
        <v>3800000750</v>
      </c>
      <c r="C1382" s="3">
        <v>45185</v>
      </c>
      <c r="D1382" s="3">
        <v>45215</v>
      </c>
      <c r="E1382" t="s">
        <v>457</v>
      </c>
      <c r="G1382" t="s">
        <v>47</v>
      </c>
      <c r="H1382" s="4">
        <v>0</v>
      </c>
      <c r="I1382" s="4">
        <v>12.53</v>
      </c>
      <c r="L1382" t="s">
        <v>20</v>
      </c>
      <c r="M1382" t="s">
        <v>21</v>
      </c>
      <c r="N1382" t="s">
        <v>25</v>
      </c>
      <c r="P1382" s="2">
        <v>0</v>
      </c>
    </row>
    <row r="1383" spans="1:16" x14ac:dyDescent="0.25">
      <c r="A1383" t="s">
        <v>17</v>
      </c>
      <c r="B1383" s="2">
        <v>3800000750</v>
      </c>
      <c r="C1383" s="3">
        <v>45185</v>
      </c>
      <c r="D1383" s="3">
        <v>45215</v>
      </c>
      <c r="E1383" t="s">
        <v>457</v>
      </c>
      <c r="G1383" t="s">
        <v>47</v>
      </c>
      <c r="H1383" s="4">
        <v>0</v>
      </c>
      <c r="I1383" s="4">
        <v>15</v>
      </c>
      <c r="L1383" t="s">
        <v>20</v>
      </c>
      <c r="M1383" t="s">
        <v>21</v>
      </c>
      <c r="N1383" t="s">
        <v>25</v>
      </c>
      <c r="P1383" s="2">
        <v>0</v>
      </c>
    </row>
    <row r="1384" spans="1:16" x14ac:dyDescent="0.25">
      <c r="A1384" t="s">
        <v>17</v>
      </c>
      <c r="B1384" s="2">
        <v>3800000751</v>
      </c>
      <c r="C1384" s="3">
        <v>45185</v>
      </c>
      <c r="D1384" s="3">
        <v>45216</v>
      </c>
      <c r="E1384" t="s">
        <v>680</v>
      </c>
      <c r="G1384" t="s">
        <v>47</v>
      </c>
      <c r="H1384" s="4">
        <v>0</v>
      </c>
      <c r="I1384" s="4">
        <v>18.66</v>
      </c>
      <c r="L1384" t="s">
        <v>20</v>
      </c>
      <c r="M1384" t="s">
        <v>21</v>
      </c>
      <c r="N1384" t="s">
        <v>25</v>
      </c>
      <c r="P1384" s="2">
        <v>0</v>
      </c>
    </row>
    <row r="1385" spans="1:16" x14ac:dyDescent="0.25">
      <c r="A1385" t="s">
        <v>17</v>
      </c>
      <c r="B1385" s="2">
        <v>3800000751</v>
      </c>
      <c r="C1385" s="3">
        <v>45185</v>
      </c>
      <c r="D1385" s="3">
        <v>45216</v>
      </c>
      <c r="E1385" t="s">
        <v>680</v>
      </c>
      <c r="G1385" t="s">
        <v>47</v>
      </c>
      <c r="H1385" s="4">
        <v>0</v>
      </c>
      <c r="I1385" s="4">
        <v>1.54</v>
      </c>
      <c r="L1385" t="s">
        <v>20</v>
      </c>
      <c r="M1385" t="s">
        <v>21</v>
      </c>
      <c r="N1385" t="s">
        <v>25</v>
      </c>
      <c r="P1385" s="2">
        <v>0</v>
      </c>
    </row>
    <row r="1386" spans="1:16" x14ac:dyDescent="0.25">
      <c r="A1386" t="s">
        <v>17</v>
      </c>
      <c r="B1386" s="2">
        <v>3800000752</v>
      </c>
      <c r="C1386" s="3">
        <v>45185</v>
      </c>
      <c r="D1386" s="3">
        <v>45215</v>
      </c>
      <c r="E1386" t="s">
        <v>932</v>
      </c>
      <c r="G1386" t="s">
        <v>47</v>
      </c>
      <c r="H1386" s="4">
        <v>0</v>
      </c>
      <c r="I1386" s="4">
        <v>30</v>
      </c>
      <c r="L1386" t="s">
        <v>20</v>
      </c>
      <c r="M1386" t="s">
        <v>21</v>
      </c>
      <c r="N1386" t="s">
        <v>25</v>
      </c>
      <c r="P1386" s="2">
        <v>0</v>
      </c>
    </row>
    <row r="1387" spans="1:16" x14ac:dyDescent="0.25">
      <c r="A1387" t="s">
        <v>17</v>
      </c>
      <c r="B1387" s="2">
        <v>3800000753</v>
      </c>
      <c r="C1387" s="3">
        <v>45185</v>
      </c>
      <c r="D1387" s="3">
        <v>45215</v>
      </c>
      <c r="E1387" t="s">
        <v>662</v>
      </c>
      <c r="G1387" t="s">
        <v>47</v>
      </c>
      <c r="H1387" s="4">
        <v>0</v>
      </c>
      <c r="I1387" s="4">
        <v>556.16999999999996</v>
      </c>
      <c r="L1387" t="s">
        <v>20</v>
      </c>
      <c r="M1387" t="s">
        <v>21</v>
      </c>
      <c r="N1387" t="s">
        <v>25</v>
      </c>
      <c r="P1387" s="2">
        <v>0</v>
      </c>
    </row>
    <row r="1388" spans="1:16" x14ac:dyDescent="0.25">
      <c r="A1388" t="s">
        <v>17</v>
      </c>
      <c r="B1388" s="2">
        <v>3800000753</v>
      </c>
      <c r="C1388" s="3">
        <v>45185</v>
      </c>
      <c r="D1388" s="3">
        <v>45215</v>
      </c>
      <c r="E1388" t="s">
        <v>662</v>
      </c>
      <c r="G1388" t="s">
        <v>47</v>
      </c>
      <c r="H1388" s="4">
        <v>0</v>
      </c>
      <c r="I1388" s="4">
        <v>41.17</v>
      </c>
      <c r="L1388" t="s">
        <v>20</v>
      </c>
      <c r="M1388" t="s">
        <v>21</v>
      </c>
      <c r="N1388" t="s">
        <v>25</v>
      </c>
      <c r="P1388" s="2">
        <v>0</v>
      </c>
    </row>
    <row r="1389" spans="1:16" x14ac:dyDescent="0.25">
      <c r="A1389" t="s">
        <v>17</v>
      </c>
      <c r="B1389" s="2">
        <v>3800000753</v>
      </c>
      <c r="C1389" s="3">
        <v>45185</v>
      </c>
      <c r="D1389" s="3">
        <v>45215</v>
      </c>
      <c r="E1389" t="s">
        <v>662</v>
      </c>
      <c r="G1389" t="s">
        <v>47</v>
      </c>
      <c r="H1389" s="4">
        <v>0</v>
      </c>
      <c r="I1389" s="4">
        <v>16.38</v>
      </c>
      <c r="L1389" t="s">
        <v>20</v>
      </c>
      <c r="M1389" t="s">
        <v>21</v>
      </c>
      <c r="N1389" t="s">
        <v>25</v>
      </c>
      <c r="P1389" s="2">
        <v>0</v>
      </c>
    </row>
    <row r="1390" spans="1:16" x14ac:dyDescent="0.25">
      <c r="A1390" t="s">
        <v>17</v>
      </c>
      <c r="B1390" s="2">
        <v>3800000754</v>
      </c>
      <c r="C1390" s="3">
        <v>45185</v>
      </c>
      <c r="D1390" s="3">
        <v>45218</v>
      </c>
      <c r="E1390" t="s">
        <v>892</v>
      </c>
      <c r="G1390" t="s">
        <v>47</v>
      </c>
      <c r="H1390" s="4">
        <v>0</v>
      </c>
      <c r="I1390" s="4">
        <v>59.4</v>
      </c>
      <c r="L1390" t="s">
        <v>20</v>
      </c>
      <c r="M1390" t="s">
        <v>21</v>
      </c>
      <c r="N1390" t="s">
        <v>25</v>
      </c>
      <c r="P1390" s="2">
        <v>0</v>
      </c>
    </row>
    <row r="1391" spans="1:16" x14ac:dyDescent="0.25">
      <c r="A1391" t="s">
        <v>17</v>
      </c>
      <c r="B1391" s="2">
        <v>3800000754</v>
      </c>
      <c r="C1391" s="3">
        <v>45185</v>
      </c>
      <c r="D1391" s="3">
        <v>45218</v>
      </c>
      <c r="E1391" t="s">
        <v>892</v>
      </c>
      <c r="G1391" t="s">
        <v>47</v>
      </c>
      <c r="H1391" s="4">
        <v>0</v>
      </c>
      <c r="I1391" s="4">
        <v>224.8</v>
      </c>
      <c r="L1391" t="s">
        <v>20</v>
      </c>
      <c r="M1391" t="s">
        <v>21</v>
      </c>
      <c r="N1391" t="s">
        <v>25</v>
      </c>
      <c r="P1391" s="2">
        <v>0</v>
      </c>
    </row>
    <row r="1392" spans="1:16" x14ac:dyDescent="0.25">
      <c r="A1392" t="s">
        <v>17</v>
      </c>
      <c r="B1392" s="2">
        <v>3800000754</v>
      </c>
      <c r="C1392" s="3">
        <v>45185</v>
      </c>
      <c r="D1392" s="3">
        <v>45218</v>
      </c>
      <c r="E1392" t="s">
        <v>892</v>
      </c>
      <c r="G1392" t="s">
        <v>47</v>
      </c>
      <c r="H1392" s="4">
        <v>0</v>
      </c>
      <c r="I1392" s="4">
        <v>31.48</v>
      </c>
      <c r="L1392" t="s">
        <v>20</v>
      </c>
      <c r="M1392" t="s">
        <v>21</v>
      </c>
      <c r="N1392" t="s">
        <v>25</v>
      </c>
      <c r="P1392" s="2">
        <v>0</v>
      </c>
    </row>
    <row r="1393" spans="1:16" x14ac:dyDescent="0.25">
      <c r="A1393" t="s">
        <v>17</v>
      </c>
      <c r="B1393" s="2">
        <v>3800000755</v>
      </c>
      <c r="C1393" s="3">
        <v>45185</v>
      </c>
      <c r="D1393" s="3">
        <v>45215</v>
      </c>
      <c r="E1393" t="s">
        <v>971</v>
      </c>
      <c r="G1393" t="s">
        <v>47</v>
      </c>
      <c r="H1393" s="4">
        <v>0</v>
      </c>
      <c r="I1393" s="4">
        <v>1.35</v>
      </c>
      <c r="L1393" t="s">
        <v>20</v>
      </c>
      <c r="M1393" t="s">
        <v>21</v>
      </c>
      <c r="N1393" t="s">
        <v>25</v>
      </c>
      <c r="P1393" s="2">
        <v>0</v>
      </c>
    </row>
    <row r="1394" spans="1:16" x14ac:dyDescent="0.25">
      <c r="A1394" t="s">
        <v>17</v>
      </c>
      <c r="B1394" s="2">
        <v>3800000755</v>
      </c>
      <c r="C1394" s="3">
        <v>45185</v>
      </c>
      <c r="D1394" s="3">
        <v>45215</v>
      </c>
      <c r="E1394" t="s">
        <v>971</v>
      </c>
      <c r="G1394" t="s">
        <v>47</v>
      </c>
      <c r="H1394" s="4">
        <v>0</v>
      </c>
      <c r="I1394" s="4">
        <v>24</v>
      </c>
      <c r="L1394" t="s">
        <v>20</v>
      </c>
      <c r="M1394" t="s">
        <v>21</v>
      </c>
      <c r="N1394" t="s">
        <v>25</v>
      </c>
      <c r="P1394" s="2">
        <v>0</v>
      </c>
    </row>
    <row r="1395" spans="1:16" x14ac:dyDescent="0.25">
      <c r="A1395" t="s">
        <v>17</v>
      </c>
      <c r="B1395" s="2">
        <v>3800000756</v>
      </c>
      <c r="C1395" s="3">
        <v>45185</v>
      </c>
      <c r="D1395" s="3">
        <v>45215</v>
      </c>
      <c r="E1395" t="s">
        <v>1087</v>
      </c>
      <c r="G1395" t="s">
        <v>47</v>
      </c>
      <c r="H1395" s="4">
        <v>0</v>
      </c>
      <c r="I1395" s="4">
        <v>64</v>
      </c>
      <c r="L1395" t="s">
        <v>20</v>
      </c>
      <c r="M1395" t="s">
        <v>21</v>
      </c>
      <c r="N1395" t="s">
        <v>25</v>
      </c>
      <c r="P1395" s="2">
        <v>0</v>
      </c>
    </row>
    <row r="1396" spans="1:16" x14ac:dyDescent="0.25">
      <c r="A1396" t="s">
        <v>17</v>
      </c>
      <c r="B1396" s="2">
        <v>3800000757</v>
      </c>
      <c r="C1396" s="3">
        <v>45185</v>
      </c>
      <c r="D1396" s="3">
        <v>45215</v>
      </c>
      <c r="E1396" t="s">
        <v>197</v>
      </c>
      <c r="G1396" t="s">
        <v>47</v>
      </c>
      <c r="H1396" s="4">
        <v>0</v>
      </c>
      <c r="I1396" s="4">
        <v>140.80000000000001</v>
      </c>
      <c r="L1396" t="s">
        <v>20</v>
      </c>
      <c r="M1396" t="s">
        <v>21</v>
      </c>
      <c r="N1396" t="s">
        <v>25</v>
      </c>
      <c r="P1396" s="2">
        <v>0</v>
      </c>
    </row>
    <row r="1397" spans="1:16" x14ac:dyDescent="0.25">
      <c r="A1397" t="s">
        <v>17</v>
      </c>
      <c r="B1397" s="2">
        <v>3800000757</v>
      </c>
      <c r="C1397" s="3">
        <v>45185</v>
      </c>
      <c r="D1397" s="3">
        <v>45215</v>
      </c>
      <c r="E1397" t="s">
        <v>197</v>
      </c>
      <c r="G1397" t="s">
        <v>47</v>
      </c>
      <c r="H1397" s="4">
        <v>0</v>
      </c>
      <c r="I1397" s="4">
        <v>24.13</v>
      </c>
      <c r="L1397" t="s">
        <v>20</v>
      </c>
      <c r="M1397" t="s">
        <v>21</v>
      </c>
      <c r="N1397" t="s">
        <v>25</v>
      </c>
      <c r="P1397" s="2">
        <v>0</v>
      </c>
    </row>
    <row r="1398" spans="1:16" x14ac:dyDescent="0.25">
      <c r="A1398" t="s">
        <v>17</v>
      </c>
      <c r="B1398" s="2">
        <v>3800000757</v>
      </c>
      <c r="C1398" s="3">
        <v>45185</v>
      </c>
      <c r="D1398" s="3">
        <v>45215</v>
      </c>
      <c r="E1398" t="s">
        <v>197</v>
      </c>
      <c r="G1398" t="s">
        <v>47</v>
      </c>
      <c r="H1398" s="4">
        <v>0</v>
      </c>
      <c r="I1398" s="4">
        <v>61.28</v>
      </c>
      <c r="L1398" t="s">
        <v>20</v>
      </c>
      <c r="M1398" t="s">
        <v>21</v>
      </c>
      <c r="N1398" t="s">
        <v>25</v>
      </c>
      <c r="P1398" s="2">
        <v>0</v>
      </c>
    </row>
    <row r="1399" spans="1:16" x14ac:dyDescent="0.25">
      <c r="A1399" t="s">
        <v>17</v>
      </c>
      <c r="B1399" s="2">
        <v>3800000757</v>
      </c>
      <c r="C1399" s="3">
        <v>45185</v>
      </c>
      <c r="D1399" s="3">
        <v>45215</v>
      </c>
      <c r="E1399" t="s">
        <v>197</v>
      </c>
      <c r="G1399" t="s">
        <v>47</v>
      </c>
      <c r="H1399" s="4">
        <v>0</v>
      </c>
      <c r="I1399" s="4">
        <v>90</v>
      </c>
      <c r="L1399" t="s">
        <v>20</v>
      </c>
      <c r="M1399" t="s">
        <v>21</v>
      </c>
      <c r="N1399" t="s">
        <v>25</v>
      </c>
      <c r="P1399" s="2">
        <v>0</v>
      </c>
    </row>
    <row r="1400" spans="1:16" x14ac:dyDescent="0.25">
      <c r="A1400" t="s">
        <v>17</v>
      </c>
      <c r="B1400" s="2">
        <v>3800000758</v>
      </c>
      <c r="C1400" s="3">
        <v>45186</v>
      </c>
      <c r="D1400" s="3">
        <v>45216</v>
      </c>
      <c r="E1400" t="s">
        <v>106</v>
      </c>
      <c r="G1400" t="s">
        <v>107</v>
      </c>
      <c r="H1400" s="4">
        <v>0</v>
      </c>
      <c r="I1400" s="4">
        <v>8773.2900000000009</v>
      </c>
      <c r="L1400" t="s">
        <v>20</v>
      </c>
      <c r="M1400" t="s">
        <v>21</v>
      </c>
      <c r="N1400" t="s">
        <v>25</v>
      </c>
      <c r="P1400" s="2">
        <v>0</v>
      </c>
    </row>
    <row r="1401" spans="1:16" x14ac:dyDescent="0.25">
      <c r="A1401" t="s">
        <v>17</v>
      </c>
      <c r="B1401" s="2">
        <v>3800000759</v>
      </c>
      <c r="C1401" s="3">
        <v>45186</v>
      </c>
      <c r="D1401" s="3">
        <v>45216</v>
      </c>
      <c r="E1401" t="s">
        <v>182</v>
      </c>
      <c r="G1401" t="s">
        <v>107</v>
      </c>
      <c r="H1401" s="4">
        <v>0</v>
      </c>
      <c r="I1401" s="4">
        <v>99.5</v>
      </c>
      <c r="L1401" t="s">
        <v>20</v>
      </c>
      <c r="M1401" t="s">
        <v>21</v>
      </c>
      <c r="N1401" t="s">
        <v>25</v>
      </c>
      <c r="P1401" s="2">
        <v>0</v>
      </c>
    </row>
    <row r="1402" spans="1:16" x14ac:dyDescent="0.25">
      <c r="A1402" t="s">
        <v>17</v>
      </c>
      <c r="B1402" s="2">
        <v>3800000759</v>
      </c>
      <c r="C1402" s="3">
        <v>45186</v>
      </c>
      <c r="D1402" s="3">
        <v>45216</v>
      </c>
      <c r="E1402" t="s">
        <v>182</v>
      </c>
      <c r="G1402" t="s">
        <v>107</v>
      </c>
      <c r="H1402" s="4">
        <v>0</v>
      </c>
      <c r="I1402" s="4">
        <v>124</v>
      </c>
      <c r="L1402" t="s">
        <v>20</v>
      </c>
      <c r="M1402" t="s">
        <v>21</v>
      </c>
      <c r="N1402" t="s">
        <v>25</v>
      </c>
      <c r="P1402" s="2">
        <v>0</v>
      </c>
    </row>
    <row r="1403" spans="1:16" x14ac:dyDescent="0.25">
      <c r="A1403" t="s">
        <v>17</v>
      </c>
      <c r="B1403" s="2">
        <v>3800000759</v>
      </c>
      <c r="C1403" s="3">
        <v>45186</v>
      </c>
      <c r="D1403" s="3">
        <v>45216</v>
      </c>
      <c r="E1403" t="s">
        <v>182</v>
      </c>
      <c r="G1403" t="s">
        <v>107</v>
      </c>
      <c r="H1403" s="4">
        <v>0</v>
      </c>
      <c r="I1403" s="4">
        <v>17.95</v>
      </c>
      <c r="L1403" t="s">
        <v>20</v>
      </c>
      <c r="M1403" t="s">
        <v>21</v>
      </c>
      <c r="N1403" t="s">
        <v>25</v>
      </c>
      <c r="P1403" s="2">
        <v>0</v>
      </c>
    </row>
    <row r="1404" spans="1:16" x14ac:dyDescent="0.25">
      <c r="A1404" t="s">
        <v>17</v>
      </c>
      <c r="B1404" s="2">
        <v>3800000759</v>
      </c>
      <c r="C1404" s="3">
        <v>45186</v>
      </c>
      <c r="D1404" s="3">
        <v>45216</v>
      </c>
      <c r="E1404" t="s">
        <v>182</v>
      </c>
      <c r="G1404" t="s">
        <v>107</v>
      </c>
      <c r="H1404" s="4">
        <v>0</v>
      </c>
      <c r="I1404" s="4">
        <v>19.940000000000001</v>
      </c>
      <c r="L1404" t="s">
        <v>20</v>
      </c>
      <c r="M1404" t="s">
        <v>21</v>
      </c>
      <c r="N1404" t="s">
        <v>25</v>
      </c>
      <c r="P1404" s="2">
        <v>0</v>
      </c>
    </row>
    <row r="1405" spans="1:16" x14ac:dyDescent="0.25">
      <c r="A1405" t="s">
        <v>17</v>
      </c>
      <c r="B1405" s="2">
        <v>3800000760</v>
      </c>
      <c r="C1405" s="3">
        <v>45186</v>
      </c>
      <c r="D1405" s="3">
        <v>45216</v>
      </c>
      <c r="E1405" t="s">
        <v>667</v>
      </c>
      <c r="G1405" t="s">
        <v>107</v>
      </c>
      <c r="H1405" s="4">
        <v>0</v>
      </c>
      <c r="I1405" s="4">
        <v>225.4</v>
      </c>
      <c r="L1405" t="s">
        <v>20</v>
      </c>
      <c r="M1405" t="s">
        <v>21</v>
      </c>
      <c r="N1405" t="s">
        <v>25</v>
      </c>
      <c r="P1405" s="2">
        <v>0</v>
      </c>
    </row>
    <row r="1406" spans="1:16" x14ac:dyDescent="0.25">
      <c r="A1406" t="s">
        <v>17</v>
      </c>
      <c r="B1406" s="2">
        <v>3800000760</v>
      </c>
      <c r="C1406" s="3">
        <v>45186</v>
      </c>
      <c r="D1406" s="3">
        <v>45216</v>
      </c>
      <c r="E1406" t="s">
        <v>667</v>
      </c>
      <c r="G1406" t="s">
        <v>107</v>
      </c>
      <c r="H1406" s="4">
        <v>0</v>
      </c>
      <c r="I1406" s="4">
        <v>18.62</v>
      </c>
      <c r="L1406" t="s">
        <v>20</v>
      </c>
      <c r="M1406" t="s">
        <v>21</v>
      </c>
      <c r="N1406" t="s">
        <v>25</v>
      </c>
      <c r="P1406" s="2">
        <v>0</v>
      </c>
    </row>
    <row r="1407" spans="1:16" x14ac:dyDescent="0.25">
      <c r="A1407" t="s">
        <v>17</v>
      </c>
      <c r="B1407" s="2">
        <v>3800000761</v>
      </c>
      <c r="C1407" s="3">
        <v>45186</v>
      </c>
      <c r="D1407" s="3">
        <v>45216</v>
      </c>
      <c r="E1407" t="s">
        <v>368</v>
      </c>
      <c r="G1407" t="s">
        <v>107</v>
      </c>
      <c r="H1407" s="4">
        <v>0</v>
      </c>
      <c r="I1407" s="4">
        <v>330.19</v>
      </c>
      <c r="L1407" t="s">
        <v>20</v>
      </c>
      <c r="M1407" t="s">
        <v>21</v>
      </c>
      <c r="N1407" t="s">
        <v>25</v>
      </c>
      <c r="P1407" s="2">
        <v>0</v>
      </c>
    </row>
    <row r="1408" spans="1:16" x14ac:dyDescent="0.25">
      <c r="A1408" t="s">
        <v>17</v>
      </c>
      <c r="B1408" s="2">
        <v>3800000762</v>
      </c>
      <c r="C1408" s="3">
        <v>45186</v>
      </c>
      <c r="D1408" s="3">
        <v>45218</v>
      </c>
      <c r="E1408" t="s">
        <v>1037</v>
      </c>
      <c r="G1408" t="s">
        <v>107</v>
      </c>
      <c r="H1408" s="4">
        <v>0</v>
      </c>
      <c r="I1408" s="4">
        <v>196.4</v>
      </c>
      <c r="L1408" t="s">
        <v>20</v>
      </c>
      <c r="M1408" t="s">
        <v>21</v>
      </c>
      <c r="N1408" t="s">
        <v>25</v>
      </c>
      <c r="P1408" s="2">
        <v>0</v>
      </c>
    </row>
    <row r="1409" spans="1:16" x14ac:dyDescent="0.25">
      <c r="A1409" t="s">
        <v>17</v>
      </c>
      <c r="B1409" s="2">
        <v>3800000762</v>
      </c>
      <c r="C1409" s="3">
        <v>45186</v>
      </c>
      <c r="D1409" s="3">
        <v>45218</v>
      </c>
      <c r="E1409" t="s">
        <v>1037</v>
      </c>
      <c r="G1409" t="s">
        <v>107</v>
      </c>
      <c r="H1409" s="4">
        <v>0</v>
      </c>
      <c r="I1409" s="4">
        <v>303.60000000000002</v>
      </c>
      <c r="L1409" t="s">
        <v>20</v>
      </c>
      <c r="M1409" t="s">
        <v>21</v>
      </c>
      <c r="N1409" t="s">
        <v>25</v>
      </c>
      <c r="P1409" s="2">
        <v>0</v>
      </c>
    </row>
    <row r="1410" spans="1:16" x14ac:dyDescent="0.25">
      <c r="A1410" t="s">
        <v>17</v>
      </c>
      <c r="B1410" s="2">
        <v>3800000762</v>
      </c>
      <c r="C1410" s="3">
        <v>45186</v>
      </c>
      <c r="D1410" s="3">
        <v>45218</v>
      </c>
      <c r="E1410" t="s">
        <v>1037</v>
      </c>
      <c r="G1410" t="s">
        <v>107</v>
      </c>
      <c r="H1410" s="4">
        <v>0</v>
      </c>
      <c r="I1410" s="4">
        <v>40.299999999999997</v>
      </c>
      <c r="L1410" t="s">
        <v>20</v>
      </c>
      <c r="M1410" t="s">
        <v>21</v>
      </c>
      <c r="N1410" t="s">
        <v>25</v>
      </c>
      <c r="P1410" s="2">
        <v>0</v>
      </c>
    </row>
    <row r="1411" spans="1:16" x14ac:dyDescent="0.25">
      <c r="A1411" t="s">
        <v>17</v>
      </c>
      <c r="B1411" s="2">
        <v>3800000763</v>
      </c>
      <c r="C1411" s="3">
        <v>45186</v>
      </c>
      <c r="D1411" s="3">
        <v>45218</v>
      </c>
      <c r="E1411" t="s">
        <v>1349</v>
      </c>
      <c r="G1411" t="s">
        <v>107</v>
      </c>
      <c r="H1411" s="4">
        <v>0</v>
      </c>
      <c r="I1411" s="4">
        <v>25.2</v>
      </c>
      <c r="L1411" t="s">
        <v>20</v>
      </c>
      <c r="M1411" t="s">
        <v>21</v>
      </c>
      <c r="N1411" t="s">
        <v>25</v>
      </c>
      <c r="P1411" s="2">
        <v>0</v>
      </c>
    </row>
    <row r="1412" spans="1:16" x14ac:dyDescent="0.25">
      <c r="A1412" t="s">
        <v>17</v>
      </c>
      <c r="B1412" s="2">
        <v>3800000764</v>
      </c>
      <c r="C1412" s="3">
        <v>45186</v>
      </c>
      <c r="D1412" s="3">
        <v>45218</v>
      </c>
      <c r="E1412" t="s">
        <v>435</v>
      </c>
      <c r="G1412" t="s">
        <v>107</v>
      </c>
      <c r="H1412" s="4">
        <v>0</v>
      </c>
      <c r="I1412" s="4">
        <v>102.56</v>
      </c>
      <c r="L1412" t="s">
        <v>20</v>
      </c>
      <c r="M1412" t="s">
        <v>21</v>
      </c>
      <c r="N1412" t="s">
        <v>25</v>
      </c>
      <c r="P1412" s="2">
        <v>0</v>
      </c>
    </row>
    <row r="1413" spans="1:16" x14ac:dyDescent="0.25">
      <c r="A1413" t="s">
        <v>17</v>
      </c>
      <c r="B1413" s="2">
        <v>3800000764</v>
      </c>
      <c r="C1413" s="3">
        <v>45186</v>
      </c>
      <c r="D1413" s="3">
        <v>45218</v>
      </c>
      <c r="E1413" t="s">
        <v>435</v>
      </c>
      <c r="G1413" t="s">
        <v>107</v>
      </c>
      <c r="H1413" s="4">
        <v>0</v>
      </c>
      <c r="I1413" s="4">
        <v>40.159999999999997</v>
      </c>
      <c r="L1413" t="s">
        <v>20</v>
      </c>
      <c r="M1413" t="s">
        <v>21</v>
      </c>
      <c r="N1413" t="s">
        <v>25</v>
      </c>
      <c r="P1413" s="2">
        <v>0</v>
      </c>
    </row>
    <row r="1414" spans="1:16" x14ac:dyDescent="0.25">
      <c r="A1414" t="s">
        <v>17</v>
      </c>
      <c r="B1414" s="2">
        <v>3800000764</v>
      </c>
      <c r="C1414" s="3">
        <v>45186</v>
      </c>
      <c r="D1414" s="3">
        <v>45218</v>
      </c>
      <c r="E1414" t="s">
        <v>435</v>
      </c>
      <c r="G1414" t="s">
        <v>107</v>
      </c>
      <c r="H1414" s="4">
        <v>0</v>
      </c>
      <c r="I1414" s="4">
        <v>88</v>
      </c>
      <c r="L1414" t="s">
        <v>20</v>
      </c>
      <c r="M1414" t="s">
        <v>21</v>
      </c>
      <c r="N1414" t="s">
        <v>25</v>
      </c>
      <c r="P1414" s="2">
        <v>0</v>
      </c>
    </row>
    <row r="1415" spans="1:16" x14ac:dyDescent="0.25">
      <c r="A1415" t="s">
        <v>17</v>
      </c>
      <c r="B1415" s="2">
        <v>3800000764</v>
      </c>
      <c r="C1415" s="3">
        <v>45186</v>
      </c>
      <c r="D1415" s="3">
        <v>45218</v>
      </c>
      <c r="E1415" t="s">
        <v>435</v>
      </c>
      <c r="G1415" t="s">
        <v>107</v>
      </c>
      <c r="H1415" s="4">
        <v>0</v>
      </c>
      <c r="I1415" s="4">
        <v>295.60000000000002</v>
      </c>
      <c r="L1415" t="s">
        <v>20</v>
      </c>
      <c r="M1415" t="s">
        <v>21</v>
      </c>
      <c r="N1415" t="s">
        <v>25</v>
      </c>
      <c r="P1415" s="2">
        <v>0</v>
      </c>
    </row>
    <row r="1416" spans="1:16" x14ac:dyDescent="0.25">
      <c r="A1416" t="s">
        <v>17</v>
      </c>
      <c r="B1416" s="2">
        <v>3800000765</v>
      </c>
      <c r="C1416" s="3">
        <v>45186</v>
      </c>
      <c r="D1416" s="3">
        <v>45218</v>
      </c>
      <c r="E1416" t="s">
        <v>190</v>
      </c>
      <c r="G1416" t="s">
        <v>107</v>
      </c>
      <c r="H1416" s="4">
        <v>0</v>
      </c>
      <c r="I1416" s="4">
        <v>2.79</v>
      </c>
      <c r="L1416" t="s">
        <v>20</v>
      </c>
      <c r="M1416" t="s">
        <v>21</v>
      </c>
      <c r="N1416" t="s">
        <v>25</v>
      </c>
      <c r="P1416" s="2">
        <v>0</v>
      </c>
    </row>
    <row r="1417" spans="1:16" x14ac:dyDescent="0.25">
      <c r="A1417" t="s">
        <v>17</v>
      </c>
      <c r="B1417" s="2">
        <v>3800000765</v>
      </c>
      <c r="C1417" s="3">
        <v>45186</v>
      </c>
      <c r="D1417" s="3">
        <v>45218</v>
      </c>
      <c r="E1417" t="s">
        <v>190</v>
      </c>
      <c r="G1417" t="s">
        <v>107</v>
      </c>
      <c r="H1417" s="4">
        <v>0</v>
      </c>
      <c r="I1417" s="4">
        <v>33.799999999999997</v>
      </c>
      <c r="L1417" t="s">
        <v>20</v>
      </c>
      <c r="M1417" t="s">
        <v>21</v>
      </c>
      <c r="N1417" t="s">
        <v>25</v>
      </c>
      <c r="P1417" s="2">
        <v>0</v>
      </c>
    </row>
    <row r="1418" spans="1:16" x14ac:dyDescent="0.25">
      <c r="A1418" t="s">
        <v>17</v>
      </c>
      <c r="B1418" s="2">
        <v>3800000766</v>
      </c>
      <c r="C1418" s="3">
        <v>45186</v>
      </c>
      <c r="D1418" s="3">
        <v>45218</v>
      </c>
      <c r="E1418" t="s">
        <v>746</v>
      </c>
      <c r="G1418" t="s">
        <v>107</v>
      </c>
      <c r="H1418" s="4">
        <v>0</v>
      </c>
      <c r="I1418" s="4">
        <v>36.409999999999997</v>
      </c>
      <c r="L1418" t="s">
        <v>20</v>
      </c>
      <c r="M1418" t="s">
        <v>21</v>
      </c>
      <c r="N1418" t="s">
        <v>25</v>
      </c>
      <c r="P1418" s="2">
        <v>0</v>
      </c>
    </row>
    <row r="1419" spans="1:16" x14ac:dyDescent="0.25">
      <c r="A1419" t="s">
        <v>17</v>
      </c>
      <c r="B1419" s="2">
        <v>3800000766</v>
      </c>
      <c r="C1419" s="3">
        <v>45186</v>
      </c>
      <c r="D1419" s="3">
        <v>45218</v>
      </c>
      <c r="E1419" t="s">
        <v>746</v>
      </c>
      <c r="G1419" t="s">
        <v>107</v>
      </c>
      <c r="H1419" s="4">
        <v>0</v>
      </c>
      <c r="I1419" s="4">
        <v>181.8</v>
      </c>
      <c r="L1419" t="s">
        <v>20</v>
      </c>
      <c r="M1419" t="s">
        <v>21</v>
      </c>
      <c r="N1419" t="s">
        <v>25</v>
      </c>
      <c r="P1419" s="2">
        <v>0</v>
      </c>
    </row>
    <row r="1420" spans="1:16" x14ac:dyDescent="0.25">
      <c r="A1420" t="s">
        <v>17</v>
      </c>
      <c r="B1420" s="2">
        <v>3800000766</v>
      </c>
      <c r="C1420" s="3">
        <v>45186</v>
      </c>
      <c r="D1420" s="3">
        <v>45218</v>
      </c>
      <c r="E1420" t="s">
        <v>746</v>
      </c>
      <c r="G1420" t="s">
        <v>107</v>
      </c>
      <c r="H1420" s="4">
        <v>0</v>
      </c>
      <c r="I1420" s="4">
        <v>259</v>
      </c>
      <c r="L1420" t="s">
        <v>20</v>
      </c>
      <c r="M1420" t="s">
        <v>21</v>
      </c>
      <c r="N1420" t="s">
        <v>25</v>
      </c>
      <c r="P1420" s="2">
        <v>0</v>
      </c>
    </row>
    <row r="1421" spans="1:16" x14ac:dyDescent="0.25">
      <c r="A1421" t="s">
        <v>17</v>
      </c>
      <c r="B1421" s="2">
        <v>3800000767</v>
      </c>
      <c r="C1421" s="3">
        <v>45186</v>
      </c>
      <c r="D1421" s="3">
        <v>45218</v>
      </c>
      <c r="E1421" t="s">
        <v>412</v>
      </c>
      <c r="G1421" t="s">
        <v>107</v>
      </c>
      <c r="H1421" s="4">
        <v>0</v>
      </c>
      <c r="I1421" s="4">
        <v>38</v>
      </c>
      <c r="L1421" t="s">
        <v>20</v>
      </c>
      <c r="M1421" t="s">
        <v>21</v>
      </c>
      <c r="N1421" t="s">
        <v>25</v>
      </c>
      <c r="P1421" s="2">
        <v>0</v>
      </c>
    </row>
    <row r="1422" spans="1:16" x14ac:dyDescent="0.25">
      <c r="A1422" t="s">
        <v>17</v>
      </c>
      <c r="B1422" s="2">
        <v>3800000768</v>
      </c>
      <c r="C1422" s="3">
        <v>45186</v>
      </c>
      <c r="D1422" s="3">
        <v>45217</v>
      </c>
      <c r="E1422" t="s">
        <v>1030</v>
      </c>
      <c r="G1422" t="s">
        <v>107</v>
      </c>
      <c r="H1422" s="4">
        <v>0</v>
      </c>
      <c r="I1422" s="4">
        <v>356.8</v>
      </c>
      <c r="L1422" t="s">
        <v>20</v>
      </c>
      <c r="M1422" t="s">
        <v>21</v>
      </c>
      <c r="N1422" t="s">
        <v>25</v>
      </c>
      <c r="P1422" s="2">
        <v>0</v>
      </c>
    </row>
    <row r="1423" spans="1:16" x14ac:dyDescent="0.25">
      <c r="A1423" t="s">
        <v>17</v>
      </c>
      <c r="B1423" s="2">
        <v>3800000768</v>
      </c>
      <c r="C1423" s="3">
        <v>45186</v>
      </c>
      <c r="D1423" s="3">
        <v>45217</v>
      </c>
      <c r="E1423" t="s">
        <v>1030</v>
      </c>
      <c r="G1423" t="s">
        <v>107</v>
      </c>
      <c r="H1423" s="4">
        <v>0</v>
      </c>
      <c r="I1423" s="4">
        <v>55.9</v>
      </c>
      <c r="L1423" t="s">
        <v>20</v>
      </c>
      <c r="M1423" t="s">
        <v>21</v>
      </c>
      <c r="N1423" t="s">
        <v>25</v>
      </c>
      <c r="P1423" s="2">
        <v>0</v>
      </c>
    </row>
    <row r="1424" spans="1:16" x14ac:dyDescent="0.25">
      <c r="A1424" t="s">
        <v>17</v>
      </c>
      <c r="B1424" s="2">
        <v>3800000768</v>
      </c>
      <c r="C1424" s="3">
        <v>45186</v>
      </c>
      <c r="D1424" s="3">
        <v>45217</v>
      </c>
      <c r="E1424" t="s">
        <v>1030</v>
      </c>
      <c r="G1424" t="s">
        <v>107</v>
      </c>
      <c r="H1424" s="4">
        <v>0</v>
      </c>
      <c r="I1424" s="4">
        <v>20.8</v>
      </c>
      <c r="L1424" t="s">
        <v>20</v>
      </c>
      <c r="M1424" t="s">
        <v>21</v>
      </c>
      <c r="N1424" t="s">
        <v>25</v>
      </c>
      <c r="P1424" s="2">
        <v>0</v>
      </c>
    </row>
    <row r="1425" spans="1:16" x14ac:dyDescent="0.25">
      <c r="A1425" t="s">
        <v>17</v>
      </c>
      <c r="B1425" s="2">
        <v>3800000769</v>
      </c>
      <c r="C1425" s="3">
        <v>45186</v>
      </c>
      <c r="D1425" s="3">
        <v>45217</v>
      </c>
      <c r="E1425" t="s">
        <v>666</v>
      </c>
      <c r="G1425" t="s">
        <v>107</v>
      </c>
      <c r="H1425" s="4">
        <v>0</v>
      </c>
      <c r="I1425" s="4">
        <v>113.2</v>
      </c>
      <c r="L1425" t="s">
        <v>20</v>
      </c>
      <c r="M1425" t="s">
        <v>21</v>
      </c>
      <c r="N1425" t="s">
        <v>25</v>
      </c>
      <c r="P1425" s="2">
        <v>0</v>
      </c>
    </row>
    <row r="1426" spans="1:16" x14ac:dyDescent="0.25">
      <c r="A1426" t="s">
        <v>17</v>
      </c>
      <c r="B1426" s="2">
        <v>3800000769</v>
      </c>
      <c r="C1426" s="3">
        <v>45186</v>
      </c>
      <c r="D1426" s="3">
        <v>45217</v>
      </c>
      <c r="E1426" t="s">
        <v>666</v>
      </c>
      <c r="G1426" t="s">
        <v>107</v>
      </c>
      <c r="H1426" s="4">
        <v>0</v>
      </c>
      <c r="I1426" s="4">
        <v>463.4</v>
      </c>
      <c r="L1426" t="s">
        <v>20</v>
      </c>
      <c r="M1426" t="s">
        <v>21</v>
      </c>
      <c r="N1426" t="s">
        <v>25</v>
      </c>
      <c r="P1426" s="2">
        <v>0</v>
      </c>
    </row>
    <row r="1427" spans="1:16" x14ac:dyDescent="0.25">
      <c r="A1427" t="s">
        <v>17</v>
      </c>
      <c r="B1427" s="2">
        <v>3800000769</v>
      </c>
      <c r="C1427" s="3">
        <v>45186</v>
      </c>
      <c r="D1427" s="3">
        <v>45217</v>
      </c>
      <c r="E1427" t="s">
        <v>666</v>
      </c>
      <c r="G1427" t="s">
        <v>107</v>
      </c>
      <c r="H1427" s="4">
        <v>0</v>
      </c>
      <c r="I1427" s="4">
        <v>45.37</v>
      </c>
      <c r="L1427" t="s">
        <v>20</v>
      </c>
      <c r="M1427" t="s">
        <v>21</v>
      </c>
      <c r="N1427" t="s">
        <v>25</v>
      </c>
      <c r="P1427" s="2">
        <v>0</v>
      </c>
    </row>
    <row r="1428" spans="1:16" x14ac:dyDescent="0.25">
      <c r="A1428" t="s">
        <v>17</v>
      </c>
      <c r="B1428" s="2">
        <v>3800000770</v>
      </c>
      <c r="C1428" s="3">
        <v>45186</v>
      </c>
      <c r="D1428" s="3">
        <v>45212</v>
      </c>
      <c r="E1428" t="s">
        <v>466</v>
      </c>
      <c r="G1428" t="s">
        <v>107</v>
      </c>
      <c r="H1428" s="4">
        <v>0</v>
      </c>
      <c r="I1428" s="4">
        <v>69.69</v>
      </c>
      <c r="L1428" t="s">
        <v>20</v>
      </c>
      <c r="M1428" t="s">
        <v>21</v>
      </c>
      <c r="N1428" t="s">
        <v>25</v>
      </c>
      <c r="P1428" s="2">
        <v>0</v>
      </c>
    </row>
    <row r="1429" spans="1:16" x14ac:dyDescent="0.25">
      <c r="A1429" t="s">
        <v>17</v>
      </c>
      <c r="B1429" s="2">
        <v>3800000770</v>
      </c>
      <c r="C1429" s="3">
        <v>45186</v>
      </c>
      <c r="D1429" s="3">
        <v>45212</v>
      </c>
      <c r="E1429" t="s">
        <v>466</v>
      </c>
      <c r="G1429" t="s">
        <v>107</v>
      </c>
      <c r="H1429" s="4">
        <v>0</v>
      </c>
      <c r="I1429" s="4">
        <v>841</v>
      </c>
      <c r="L1429" t="s">
        <v>20</v>
      </c>
      <c r="M1429" t="s">
        <v>21</v>
      </c>
      <c r="N1429" t="s">
        <v>25</v>
      </c>
      <c r="P1429" s="2">
        <v>0</v>
      </c>
    </row>
    <row r="1430" spans="1:16" x14ac:dyDescent="0.25">
      <c r="A1430" t="s">
        <v>17</v>
      </c>
      <c r="B1430" s="2">
        <v>3800000770</v>
      </c>
      <c r="C1430" s="3">
        <v>45186</v>
      </c>
      <c r="D1430" s="3">
        <v>45212</v>
      </c>
      <c r="E1430" t="s">
        <v>466</v>
      </c>
      <c r="G1430" t="s">
        <v>107</v>
      </c>
      <c r="H1430" s="4">
        <v>0</v>
      </c>
      <c r="I1430" s="4">
        <v>24.2</v>
      </c>
      <c r="L1430" t="s">
        <v>20</v>
      </c>
      <c r="M1430" t="s">
        <v>21</v>
      </c>
      <c r="N1430" t="s">
        <v>25</v>
      </c>
      <c r="P1430" s="2">
        <v>0</v>
      </c>
    </row>
    <row r="1431" spans="1:16" x14ac:dyDescent="0.25">
      <c r="A1431" t="s">
        <v>17</v>
      </c>
      <c r="B1431" s="2">
        <v>3800000771</v>
      </c>
      <c r="C1431" s="3">
        <v>45186</v>
      </c>
      <c r="D1431" s="3">
        <v>45217</v>
      </c>
      <c r="E1431" t="s">
        <v>1426</v>
      </c>
      <c r="G1431" t="s">
        <v>107</v>
      </c>
      <c r="H1431" s="4">
        <v>0</v>
      </c>
      <c r="I1431" s="4">
        <v>64</v>
      </c>
      <c r="L1431" t="s">
        <v>20</v>
      </c>
      <c r="M1431" t="s">
        <v>21</v>
      </c>
      <c r="N1431" t="s">
        <v>25</v>
      </c>
      <c r="P1431" s="2">
        <v>0</v>
      </c>
    </row>
    <row r="1432" spans="1:16" x14ac:dyDescent="0.25">
      <c r="A1432" t="s">
        <v>17</v>
      </c>
      <c r="B1432" s="2">
        <v>3800000772</v>
      </c>
      <c r="C1432" s="3">
        <v>45185</v>
      </c>
      <c r="D1432" s="3">
        <v>45212</v>
      </c>
      <c r="E1432" t="s">
        <v>305</v>
      </c>
      <c r="G1432" t="s">
        <v>47</v>
      </c>
      <c r="H1432" s="4">
        <v>0</v>
      </c>
      <c r="I1432" s="4">
        <v>269.60000000000002</v>
      </c>
      <c r="L1432" t="s">
        <v>20</v>
      </c>
      <c r="M1432" t="s">
        <v>21</v>
      </c>
      <c r="N1432" t="s">
        <v>25</v>
      </c>
      <c r="P1432" s="2">
        <v>0</v>
      </c>
    </row>
    <row r="1433" spans="1:16" x14ac:dyDescent="0.25">
      <c r="A1433" t="s">
        <v>17</v>
      </c>
      <c r="B1433" s="2">
        <v>3800000772</v>
      </c>
      <c r="C1433" s="3">
        <v>45185</v>
      </c>
      <c r="D1433" s="3">
        <v>45212</v>
      </c>
      <c r="E1433" t="s">
        <v>305</v>
      </c>
      <c r="G1433" t="s">
        <v>47</v>
      </c>
      <c r="H1433" s="4">
        <v>0</v>
      </c>
      <c r="I1433" s="4">
        <v>171.42</v>
      </c>
      <c r="L1433" t="s">
        <v>20</v>
      </c>
      <c r="M1433" t="s">
        <v>21</v>
      </c>
      <c r="N1433" t="s">
        <v>25</v>
      </c>
      <c r="P1433" s="2">
        <v>0</v>
      </c>
    </row>
    <row r="1434" spans="1:16" x14ac:dyDescent="0.25">
      <c r="A1434" t="s">
        <v>17</v>
      </c>
      <c r="B1434" s="2">
        <v>3800000772</v>
      </c>
      <c r="C1434" s="3">
        <v>45185</v>
      </c>
      <c r="D1434" s="3">
        <v>45212</v>
      </c>
      <c r="E1434" t="s">
        <v>305</v>
      </c>
      <c r="G1434" t="s">
        <v>47</v>
      </c>
      <c r="H1434" s="4">
        <v>0</v>
      </c>
      <c r="I1434" s="4">
        <v>59</v>
      </c>
      <c r="L1434" t="s">
        <v>20</v>
      </c>
      <c r="M1434" t="s">
        <v>21</v>
      </c>
      <c r="N1434" t="s">
        <v>25</v>
      </c>
      <c r="P1434" s="2">
        <v>0</v>
      </c>
    </row>
    <row r="1435" spans="1:16" x14ac:dyDescent="0.25">
      <c r="A1435" t="s">
        <v>17</v>
      </c>
      <c r="B1435" s="2">
        <v>3800000772</v>
      </c>
      <c r="C1435" s="3">
        <v>45185</v>
      </c>
      <c r="D1435" s="3">
        <v>45212</v>
      </c>
      <c r="E1435" t="s">
        <v>305</v>
      </c>
      <c r="G1435" t="s">
        <v>47</v>
      </c>
      <c r="H1435" s="4">
        <v>0</v>
      </c>
      <c r="I1435" s="4">
        <v>1188</v>
      </c>
      <c r="L1435" t="s">
        <v>20</v>
      </c>
      <c r="M1435" t="s">
        <v>21</v>
      </c>
      <c r="N1435" t="s">
        <v>25</v>
      </c>
      <c r="P1435" s="2">
        <v>0</v>
      </c>
    </row>
    <row r="1436" spans="1:16" x14ac:dyDescent="0.25">
      <c r="A1436" t="s">
        <v>17</v>
      </c>
      <c r="B1436" s="2">
        <v>3800000773</v>
      </c>
      <c r="C1436" s="3">
        <v>45185</v>
      </c>
      <c r="D1436" s="3">
        <v>45215</v>
      </c>
      <c r="E1436" t="s">
        <v>401</v>
      </c>
      <c r="G1436" t="s">
        <v>47</v>
      </c>
      <c r="H1436" s="4">
        <v>0</v>
      </c>
      <c r="I1436" s="4">
        <v>87.99</v>
      </c>
      <c r="L1436" t="s">
        <v>20</v>
      </c>
      <c r="M1436" t="s">
        <v>21</v>
      </c>
      <c r="N1436" t="s">
        <v>25</v>
      </c>
      <c r="P1436" s="2">
        <v>0</v>
      </c>
    </row>
    <row r="1437" spans="1:16" x14ac:dyDescent="0.25">
      <c r="A1437" t="s">
        <v>17</v>
      </c>
      <c r="B1437" s="2">
        <v>3800000773</v>
      </c>
      <c r="C1437" s="3">
        <v>45185</v>
      </c>
      <c r="D1437" s="3">
        <v>45215</v>
      </c>
      <c r="E1437" t="s">
        <v>401</v>
      </c>
      <c r="G1437" t="s">
        <v>47</v>
      </c>
      <c r="H1437" s="4">
        <v>0</v>
      </c>
      <c r="I1437" s="4">
        <v>680</v>
      </c>
      <c r="L1437" t="s">
        <v>20</v>
      </c>
      <c r="M1437" t="s">
        <v>21</v>
      </c>
      <c r="N1437" t="s">
        <v>25</v>
      </c>
      <c r="P1437" s="2">
        <v>0</v>
      </c>
    </row>
    <row r="1438" spans="1:16" x14ac:dyDescent="0.25">
      <c r="A1438" t="s">
        <v>17</v>
      </c>
      <c r="B1438" s="2">
        <v>3800000773</v>
      </c>
      <c r="C1438" s="3">
        <v>45185</v>
      </c>
      <c r="D1438" s="3">
        <v>45215</v>
      </c>
      <c r="E1438" t="s">
        <v>401</v>
      </c>
      <c r="G1438" t="s">
        <v>47</v>
      </c>
      <c r="H1438" s="4">
        <v>0</v>
      </c>
      <c r="I1438" s="4">
        <v>281.60000000000002</v>
      </c>
      <c r="L1438" t="s">
        <v>20</v>
      </c>
      <c r="M1438" t="s">
        <v>21</v>
      </c>
      <c r="N1438" t="s">
        <v>25</v>
      </c>
      <c r="P1438" s="2">
        <v>0</v>
      </c>
    </row>
    <row r="1439" spans="1:16" x14ac:dyDescent="0.25">
      <c r="A1439" t="s">
        <v>17</v>
      </c>
      <c r="B1439" s="2">
        <v>3800000773</v>
      </c>
      <c r="C1439" s="3">
        <v>45185</v>
      </c>
      <c r="D1439" s="3">
        <v>45215</v>
      </c>
      <c r="E1439" t="s">
        <v>401</v>
      </c>
      <c r="G1439" t="s">
        <v>47</v>
      </c>
      <c r="H1439" s="4">
        <v>0</v>
      </c>
      <c r="I1439" s="4">
        <v>103.6</v>
      </c>
      <c r="L1439" t="s">
        <v>20</v>
      </c>
      <c r="M1439" t="s">
        <v>21</v>
      </c>
      <c r="N1439" t="s">
        <v>25</v>
      </c>
      <c r="P1439" s="2">
        <v>0</v>
      </c>
    </row>
    <row r="1440" spans="1:16" x14ac:dyDescent="0.25">
      <c r="A1440" t="s">
        <v>17</v>
      </c>
      <c r="B1440" s="2">
        <v>3800000876</v>
      </c>
      <c r="C1440" s="3">
        <v>45193</v>
      </c>
      <c r="D1440" s="3">
        <v>45223</v>
      </c>
      <c r="E1440" t="s">
        <v>73</v>
      </c>
      <c r="G1440" t="s">
        <v>74</v>
      </c>
      <c r="H1440" s="4">
        <v>0</v>
      </c>
      <c r="I1440" s="4">
        <v>35.26</v>
      </c>
      <c r="L1440" t="s">
        <v>20</v>
      </c>
      <c r="M1440" t="s">
        <v>21</v>
      </c>
      <c r="N1440" t="s">
        <v>25</v>
      </c>
      <c r="P1440" s="2">
        <v>0</v>
      </c>
    </row>
    <row r="1441" spans="1:16" x14ac:dyDescent="0.25">
      <c r="A1441" t="s">
        <v>17</v>
      </c>
      <c r="B1441" s="2">
        <v>3800000876</v>
      </c>
      <c r="C1441" s="3">
        <v>45193</v>
      </c>
      <c r="D1441" s="3">
        <v>45223</v>
      </c>
      <c r="E1441" t="s">
        <v>73</v>
      </c>
      <c r="G1441" t="s">
        <v>74</v>
      </c>
      <c r="H1441" s="4">
        <v>0</v>
      </c>
      <c r="I1441" s="4">
        <v>197.18</v>
      </c>
      <c r="L1441" t="s">
        <v>20</v>
      </c>
      <c r="M1441" t="s">
        <v>21</v>
      </c>
      <c r="N1441" t="s">
        <v>25</v>
      </c>
      <c r="P1441" s="2">
        <v>0</v>
      </c>
    </row>
    <row r="1442" spans="1:16" x14ac:dyDescent="0.25">
      <c r="A1442" t="s">
        <v>17</v>
      </c>
      <c r="B1442" s="2">
        <v>3800000876</v>
      </c>
      <c r="C1442" s="3">
        <v>45193</v>
      </c>
      <c r="D1442" s="3">
        <v>45223</v>
      </c>
      <c r="E1442" t="s">
        <v>73</v>
      </c>
      <c r="G1442" t="s">
        <v>74</v>
      </c>
      <c r="H1442" s="4">
        <v>0</v>
      </c>
      <c r="I1442" s="4">
        <v>27.2</v>
      </c>
      <c r="L1442" t="s">
        <v>20</v>
      </c>
      <c r="M1442" t="s">
        <v>21</v>
      </c>
      <c r="N1442" t="s">
        <v>25</v>
      </c>
      <c r="P1442" s="2">
        <v>0</v>
      </c>
    </row>
    <row r="1443" spans="1:16" x14ac:dyDescent="0.25">
      <c r="A1443" t="s">
        <v>17</v>
      </c>
      <c r="B1443" s="2">
        <v>3800000877</v>
      </c>
      <c r="C1443" s="3">
        <v>45193</v>
      </c>
      <c r="D1443" s="3">
        <v>45223</v>
      </c>
      <c r="E1443" t="s">
        <v>687</v>
      </c>
      <c r="G1443" t="s">
        <v>74</v>
      </c>
      <c r="H1443" s="4">
        <v>0</v>
      </c>
      <c r="I1443" s="4">
        <v>332.6</v>
      </c>
      <c r="L1443" t="s">
        <v>20</v>
      </c>
      <c r="M1443" t="s">
        <v>21</v>
      </c>
      <c r="N1443" t="s">
        <v>25</v>
      </c>
      <c r="P1443" s="2">
        <v>0</v>
      </c>
    </row>
    <row r="1444" spans="1:16" x14ac:dyDescent="0.25">
      <c r="A1444" t="s">
        <v>17</v>
      </c>
      <c r="B1444" s="2">
        <v>3800000877</v>
      </c>
      <c r="C1444" s="3">
        <v>45193</v>
      </c>
      <c r="D1444" s="3">
        <v>45223</v>
      </c>
      <c r="E1444" t="s">
        <v>687</v>
      </c>
      <c r="G1444" t="s">
        <v>74</v>
      </c>
      <c r="H1444" s="4">
        <v>0</v>
      </c>
      <c r="I1444" s="4">
        <v>26</v>
      </c>
      <c r="L1444" t="s">
        <v>20</v>
      </c>
      <c r="M1444" t="s">
        <v>21</v>
      </c>
      <c r="N1444" t="s">
        <v>25</v>
      </c>
      <c r="P1444" s="2">
        <v>0</v>
      </c>
    </row>
    <row r="1445" spans="1:16" x14ac:dyDescent="0.25">
      <c r="A1445" t="s">
        <v>17</v>
      </c>
      <c r="B1445" s="2">
        <v>3800000878</v>
      </c>
      <c r="C1445" s="3">
        <v>45193</v>
      </c>
      <c r="D1445" s="3">
        <v>45223</v>
      </c>
      <c r="E1445" t="s">
        <v>455</v>
      </c>
      <c r="G1445" t="s">
        <v>74</v>
      </c>
      <c r="H1445" s="4">
        <v>0</v>
      </c>
      <c r="I1445" s="4">
        <v>45.25</v>
      </c>
      <c r="L1445" t="s">
        <v>20</v>
      </c>
      <c r="M1445" t="s">
        <v>21</v>
      </c>
      <c r="N1445" t="s">
        <v>25</v>
      </c>
      <c r="P1445" s="2">
        <v>0</v>
      </c>
    </row>
    <row r="1446" spans="1:16" x14ac:dyDescent="0.25">
      <c r="A1446" t="s">
        <v>17</v>
      </c>
      <c r="B1446" s="2">
        <v>3800000878</v>
      </c>
      <c r="C1446" s="3">
        <v>45193</v>
      </c>
      <c r="D1446" s="3">
        <v>45223</v>
      </c>
      <c r="E1446" t="s">
        <v>455</v>
      </c>
      <c r="G1446" t="s">
        <v>74</v>
      </c>
      <c r="H1446" s="4">
        <v>0</v>
      </c>
      <c r="I1446" s="4">
        <v>427.29</v>
      </c>
      <c r="L1446" t="s">
        <v>20</v>
      </c>
      <c r="M1446" t="s">
        <v>21</v>
      </c>
      <c r="N1446" t="s">
        <v>25</v>
      </c>
      <c r="P1446" s="2">
        <v>0</v>
      </c>
    </row>
    <row r="1447" spans="1:16" x14ac:dyDescent="0.25">
      <c r="A1447" t="s">
        <v>17</v>
      </c>
      <c r="B1447" s="2">
        <v>3800000878</v>
      </c>
      <c r="C1447" s="3">
        <v>45193</v>
      </c>
      <c r="D1447" s="3">
        <v>45223</v>
      </c>
      <c r="E1447" t="s">
        <v>455</v>
      </c>
      <c r="G1447" t="s">
        <v>74</v>
      </c>
      <c r="H1447" s="4">
        <v>0</v>
      </c>
      <c r="I1447" s="4">
        <v>24</v>
      </c>
      <c r="L1447" t="s">
        <v>20</v>
      </c>
      <c r="M1447" t="s">
        <v>21</v>
      </c>
      <c r="N1447" t="s">
        <v>25</v>
      </c>
      <c r="P1447" s="2">
        <v>0</v>
      </c>
    </row>
    <row r="1448" spans="1:16" x14ac:dyDescent="0.25">
      <c r="A1448" t="s">
        <v>17</v>
      </c>
      <c r="B1448" s="2">
        <v>3800000879</v>
      </c>
      <c r="C1448" s="3">
        <v>45193</v>
      </c>
      <c r="D1448" s="3">
        <v>45223</v>
      </c>
      <c r="E1448" t="s">
        <v>549</v>
      </c>
      <c r="G1448" t="s">
        <v>74</v>
      </c>
      <c r="H1448" s="4">
        <v>0</v>
      </c>
      <c r="I1448" s="4">
        <v>69.52</v>
      </c>
      <c r="L1448" t="s">
        <v>20</v>
      </c>
      <c r="M1448" t="s">
        <v>21</v>
      </c>
      <c r="N1448" t="s">
        <v>25</v>
      </c>
      <c r="P1448" s="2">
        <v>0</v>
      </c>
    </row>
    <row r="1449" spans="1:16" x14ac:dyDescent="0.25">
      <c r="A1449" t="s">
        <v>17</v>
      </c>
      <c r="B1449" s="2">
        <v>3800000879</v>
      </c>
      <c r="C1449" s="3">
        <v>45193</v>
      </c>
      <c r="D1449" s="3">
        <v>45223</v>
      </c>
      <c r="E1449" t="s">
        <v>549</v>
      </c>
      <c r="G1449" t="s">
        <v>74</v>
      </c>
      <c r="H1449" s="4">
        <v>0</v>
      </c>
      <c r="I1449" s="4">
        <v>321.8</v>
      </c>
      <c r="L1449" t="s">
        <v>20</v>
      </c>
      <c r="M1449" t="s">
        <v>21</v>
      </c>
      <c r="N1449" t="s">
        <v>25</v>
      </c>
      <c r="P1449" s="2">
        <v>0</v>
      </c>
    </row>
    <row r="1450" spans="1:16" x14ac:dyDescent="0.25">
      <c r="A1450" t="s">
        <v>17</v>
      </c>
      <c r="B1450" s="2">
        <v>3800000879</v>
      </c>
      <c r="C1450" s="3">
        <v>45193</v>
      </c>
      <c r="D1450" s="3">
        <v>45223</v>
      </c>
      <c r="E1450" t="s">
        <v>549</v>
      </c>
      <c r="G1450" t="s">
        <v>74</v>
      </c>
      <c r="H1450" s="4">
        <v>0</v>
      </c>
      <c r="I1450" s="4">
        <v>423</v>
      </c>
      <c r="L1450" t="s">
        <v>20</v>
      </c>
      <c r="M1450" t="s">
        <v>21</v>
      </c>
      <c r="N1450" t="s">
        <v>25</v>
      </c>
      <c r="P1450" s="2">
        <v>0</v>
      </c>
    </row>
    <row r="1451" spans="1:16" x14ac:dyDescent="0.25">
      <c r="A1451" t="s">
        <v>17</v>
      </c>
      <c r="B1451" s="2">
        <v>3800000880</v>
      </c>
      <c r="C1451" s="3">
        <v>45193</v>
      </c>
      <c r="D1451" s="3">
        <v>45223</v>
      </c>
      <c r="E1451" t="s">
        <v>198</v>
      </c>
      <c r="G1451" t="s">
        <v>74</v>
      </c>
      <c r="H1451" s="4">
        <v>0</v>
      </c>
      <c r="I1451" s="4">
        <v>45.1</v>
      </c>
      <c r="L1451" t="s">
        <v>20</v>
      </c>
      <c r="M1451" t="s">
        <v>21</v>
      </c>
      <c r="N1451" t="s">
        <v>25</v>
      </c>
      <c r="P1451" s="2">
        <v>0</v>
      </c>
    </row>
    <row r="1452" spans="1:16" x14ac:dyDescent="0.25">
      <c r="A1452" t="s">
        <v>17</v>
      </c>
      <c r="B1452" s="2">
        <v>3800000880</v>
      </c>
      <c r="C1452" s="3">
        <v>45193</v>
      </c>
      <c r="D1452" s="3">
        <v>45223</v>
      </c>
      <c r="E1452" t="s">
        <v>198</v>
      </c>
      <c r="G1452" t="s">
        <v>74</v>
      </c>
      <c r="H1452" s="4">
        <v>0</v>
      </c>
      <c r="I1452" s="4">
        <v>243.2</v>
      </c>
      <c r="L1452" t="s">
        <v>20</v>
      </c>
      <c r="M1452" t="s">
        <v>21</v>
      </c>
      <c r="N1452" t="s">
        <v>25</v>
      </c>
      <c r="P1452" s="2">
        <v>0</v>
      </c>
    </row>
    <row r="1453" spans="1:16" x14ac:dyDescent="0.25">
      <c r="A1453" t="s">
        <v>17</v>
      </c>
      <c r="B1453" s="2">
        <v>3800000880</v>
      </c>
      <c r="C1453" s="3">
        <v>45193</v>
      </c>
      <c r="D1453" s="3">
        <v>45223</v>
      </c>
      <c r="E1453" t="s">
        <v>198</v>
      </c>
      <c r="G1453" t="s">
        <v>74</v>
      </c>
      <c r="H1453" s="4">
        <v>0</v>
      </c>
      <c r="I1453" s="4">
        <v>49.88</v>
      </c>
      <c r="L1453" t="s">
        <v>20</v>
      </c>
      <c r="M1453" t="s">
        <v>21</v>
      </c>
      <c r="N1453" t="s">
        <v>25</v>
      </c>
      <c r="P1453" s="2">
        <v>0</v>
      </c>
    </row>
    <row r="1454" spans="1:16" x14ac:dyDescent="0.25">
      <c r="A1454" t="s">
        <v>17</v>
      </c>
      <c r="B1454" s="2">
        <v>3800000880</v>
      </c>
      <c r="C1454" s="3">
        <v>45193</v>
      </c>
      <c r="D1454" s="3">
        <v>45223</v>
      </c>
      <c r="E1454" t="s">
        <v>198</v>
      </c>
      <c r="G1454" t="s">
        <v>74</v>
      </c>
      <c r="H1454" s="4">
        <v>0</v>
      </c>
      <c r="I1454" s="4">
        <v>131.80000000000001</v>
      </c>
      <c r="L1454" t="s">
        <v>20</v>
      </c>
      <c r="M1454" t="s">
        <v>21</v>
      </c>
      <c r="N1454" t="s">
        <v>25</v>
      </c>
      <c r="P1454" s="2">
        <v>0</v>
      </c>
    </row>
    <row r="1455" spans="1:16" x14ac:dyDescent="0.25">
      <c r="A1455" t="s">
        <v>17</v>
      </c>
      <c r="B1455" s="2">
        <v>3800000881</v>
      </c>
      <c r="C1455" s="3">
        <v>45193</v>
      </c>
      <c r="D1455" s="3">
        <v>45223</v>
      </c>
      <c r="E1455" t="s">
        <v>385</v>
      </c>
      <c r="G1455" t="s">
        <v>74</v>
      </c>
      <c r="H1455" s="4">
        <v>0</v>
      </c>
      <c r="I1455" s="4">
        <v>1.92</v>
      </c>
      <c r="L1455" t="s">
        <v>20</v>
      </c>
      <c r="M1455" t="s">
        <v>21</v>
      </c>
      <c r="N1455" t="s">
        <v>25</v>
      </c>
      <c r="P1455" s="2">
        <v>0</v>
      </c>
    </row>
    <row r="1456" spans="1:16" x14ac:dyDescent="0.25">
      <c r="A1456" t="s">
        <v>17</v>
      </c>
      <c r="B1456" s="2">
        <v>3800000881</v>
      </c>
      <c r="C1456" s="3">
        <v>45193</v>
      </c>
      <c r="D1456" s="3">
        <v>45223</v>
      </c>
      <c r="E1456" t="s">
        <v>385</v>
      </c>
      <c r="G1456" t="s">
        <v>74</v>
      </c>
      <c r="H1456" s="4">
        <v>0</v>
      </c>
      <c r="I1456" s="4">
        <v>23.2</v>
      </c>
      <c r="L1456" t="s">
        <v>20</v>
      </c>
      <c r="M1456" t="s">
        <v>21</v>
      </c>
      <c r="N1456" t="s">
        <v>25</v>
      </c>
      <c r="P1456" s="2">
        <v>0</v>
      </c>
    </row>
    <row r="1457" spans="1:16" x14ac:dyDescent="0.25">
      <c r="A1457" t="s">
        <v>17</v>
      </c>
      <c r="B1457" s="2">
        <v>3800000882</v>
      </c>
      <c r="C1457" s="3">
        <v>45193</v>
      </c>
      <c r="D1457" s="3">
        <v>45223</v>
      </c>
      <c r="E1457" t="s">
        <v>1113</v>
      </c>
      <c r="G1457" t="s">
        <v>74</v>
      </c>
      <c r="H1457" s="4">
        <v>0</v>
      </c>
      <c r="I1457" s="4">
        <v>36.43</v>
      </c>
      <c r="L1457" t="s">
        <v>20</v>
      </c>
      <c r="M1457" t="s">
        <v>21</v>
      </c>
      <c r="N1457" t="s">
        <v>25</v>
      </c>
      <c r="P1457" s="2">
        <v>0</v>
      </c>
    </row>
    <row r="1458" spans="1:16" x14ac:dyDescent="0.25">
      <c r="A1458" t="s">
        <v>17</v>
      </c>
      <c r="B1458" s="2">
        <v>3800000882</v>
      </c>
      <c r="C1458" s="3">
        <v>45193</v>
      </c>
      <c r="D1458" s="3">
        <v>45223</v>
      </c>
      <c r="E1458" t="s">
        <v>1113</v>
      </c>
      <c r="G1458" t="s">
        <v>74</v>
      </c>
      <c r="H1458" s="4">
        <v>0</v>
      </c>
      <c r="I1458" s="4">
        <v>216.4</v>
      </c>
      <c r="L1458" t="s">
        <v>20</v>
      </c>
      <c r="M1458" t="s">
        <v>21</v>
      </c>
      <c r="N1458" t="s">
        <v>25</v>
      </c>
      <c r="P1458" s="2">
        <v>0</v>
      </c>
    </row>
    <row r="1459" spans="1:16" x14ac:dyDescent="0.25">
      <c r="A1459" t="s">
        <v>17</v>
      </c>
      <c r="B1459" s="2">
        <v>3800000882</v>
      </c>
      <c r="C1459" s="3">
        <v>45193</v>
      </c>
      <c r="D1459" s="3">
        <v>45223</v>
      </c>
      <c r="E1459" t="s">
        <v>1113</v>
      </c>
      <c r="G1459" t="s">
        <v>74</v>
      </c>
      <c r="H1459" s="4">
        <v>0</v>
      </c>
      <c r="I1459" s="4">
        <v>224.6</v>
      </c>
      <c r="L1459" t="s">
        <v>20</v>
      </c>
      <c r="M1459" t="s">
        <v>21</v>
      </c>
      <c r="N1459" t="s">
        <v>25</v>
      </c>
      <c r="P1459" s="2">
        <v>0</v>
      </c>
    </row>
    <row r="1460" spans="1:16" x14ac:dyDescent="0.25">
      <c r="A1460" t="s">
        <v>17</v>
      </c>
      <c r="B1460" s="2">
        <v>3800000883</v>
      </c>
      <c r="C1460" s="3">
        <v>45198</v>
      </c>
      <c r="D1460" s="3">
        <v>45218</v>
      </c>
      <c r="E1460" t="s">
        <v>705</v>
      </c>
      <c r="G1460" t="s">
        <v>706</v>
      </c>
      <c r="H1460" s="4">
        <v>0</v>
      </c>
      <c r="I1460" s="4">
        <v>247</v>
      </c>
      <c r="L1460" t="s">
        <v>20</v>
      </c>
      <c r="M1460" t="s">
        <v>21</v>
      </c>
      <c r="N1460" t="s">
        <v>25</v>
      </c>
      <c r="P1460" s="2">
        <v>0</v>
      </c>
    </row>
    <row r="1461" spans="1:16" x14ac:dyDescent="0.25">
      <c r="A1461" t="s">
        <v>17</v>
      </c>
      <c r="B1461" s="2">
        <v>3800000883</v>
      </c>
      <c r="C1461" s="3">
        <v>45198</v>
      </c>
      <c r="D1461" s="3">
        <v>45218</v>
      </c>
      <c r="E1461" t="s">
        <v>705</v>
      </c>
      <c r="G1461" t="s">
        <v>706</v>
      </c>
      <c r="H1461" s="4">
        <v>0</v>
      </c>
      <c r="I1461" s="4">
        <v>29.67</v>
      </c>
      <c r="L1461" t="s">
        <v>20</v>
      </c>
      <c r="M1461" t="s">
        <v>21</v>
      </c>
      <c r="N1461" t="s">
        <v>25</v>
      </c>
      <c r="P1461" s="2">
        <v>0</v>
      </c>
    </row>
    <row r="1462" spans="1:16" x14ac:dyDescent="0.25">
      <c r="A1462" t="s">
        <v>17</v>
      </c>
      <c r="B1462" s="2">
        <v>3800000883</v>
      </c>
      <c r="C1462" s="3">
        <v>45198</v>
      </c>
      <c r="D1462" s="3">
        <v>45218</v>
      </c>
      <c r="E1462" t="s">
        <v>705</v>
      </c>
      <c r="G1462" t="s">
        <v>706</v>
      </c>
      <c r="H1462" s="4">
        <v>0</v>
      </c>
      <c r="I1462" s="4">
        <v>141.80000000000001</v>
      </c>
      <c r="L1462" t="s">
        <v>20</v>
      </c>
      <c r="M1462" t="s">
        <v>21</v>
      </c>
      <c r="N1462" t="s">
        <v>25</v>
      </c>
      <c r="P1462" s="2">
        <v>0</v>
      </c>
    </row>
    <row r="1463" spans="1:16" x14ac:dyDescent="0.25">
      <c r="A1463" t="s">
        <v>17</v>
      </c>
      <c r="B1463" s="2">
        <v>3800001341</v>
      </c>
      <c r="C1463" s="3">
        <v>45199</v>
      </c>
      <c r="D1463" s="3">
        <v>45229</v>
      </c>
      <c r="E1463" t="s">
        <v>360</v>
      </c>
      <c r="G1463" t="s">
        <v>24</v>
      </c>
      <c r="H1463" s="4">
        <v>0</v>
      </c>
      <c r="I1463" s="4">
        <v>216</v>
      </c>
      <c r="L1463" t="s">
        <v>20</v>
      </c>
      <c r="M1463" t="s">
        <v>21</v>
      </c>
      <c r="N1463" t="s">
        <v>25</v>
      </c>
      <c r="P1463" s="2">
        <v>0</v>
      </c>
    </row>
    <row r="1464" spans="1:16" x14ac:dyDescent="0.25">
      <c r="A1464" t="s">
        <v>17</v>
      </c>
      <c r="B1464" s="2">
        <v>3800001341</v>
      </c>
      <c r="C1464" s="3">
        <v>45199</v>
      </c>
      <c r="D1464" s="3">
        <v>45229</v>
      </c>
      <c r="E1464" t="s">
        <v>360</v>
      </c>
      <c r="G1464" t="s">
        <v>24</v>
      </c>
      <c r="H1464" s="4">
        <v>0</v>
      </c>
      <c r="I1464" s="4">
        <v>25</v>
      </c>
      <c r="L1464" t="s">
        <v>20</v>
      </c>
      <c r="M1464" t="s">
        <v>21</v>
      </c>
      <c r="N1464" t="s">
        <v>25</v>
      </c>
      <c r="P1464" s="2">
        <v>0</v>
      </c>
    </row>
    <row r="1465" spans="1:16" x14ac:dyDescent="0.25">
      <c r="A1465" t="s">
        <v>17</v>
      </c>
      <c r="B1465" s="2">
        <v>3800001341</v>
      </c>
      <c r="C1465" s="3">
        <v>45199</v>
      </c>
      <c r="D1465" s="3">
        <v>45229</v>
      </c>
      <c r="E1465" t="s">
        <v>360</v>
      </c>
      <c r="G1465" t="s">
        <v>24</v>
      </c>
      <c r="H1465" s="4">
        <v>0</v>
      </c>
      <c r="I1465" s="4">
        <v>18.39</v>
      </c>
      <c r="L1465" t="s">
        <v>20</v>
      </c>
      <c r="M1465" t="s">
        <v>21</v>
      </c>
      <c r="N1465" t="s">
        <v>25</v>
      </c>
      <c r="P1465" s="2">
        <v>0</v>
      </c>
    </row>
    <row r="1466" spans="1:16" x14ac:dyDescent="0.25">
      <c r="A1466" t="s">
        <v>17</v>
      </c>
      <c r="B1466" s="2">
        <v>3800001342</v>
      </c>
      <c r="C1466" s="3">
        <v>45199</v>
      </c>
      <c r="D1466" s="3">
        <v>45229</v>
      </c>
      <c r="E1466" t="s">
        <v>558</v>
      </c>
      <c r="G1466" t="s">
        <v>24</v>
      </c>
      <c r="H1466" s="4">
        <v>0</v>
      </c>
      <c r="I1466" s="4">
        <v>293</v>
      </c>
      <c r="L1466" t="s">
        <v>20</v>
      </c>
      <c r="M1466" t="s">
        <v>21</v>
      </c>
      <c r="N1466" t="s">
        <v>25</v>
      </c>
      <c r="P1466" s="2">
        <v>0</v>
      </c>
    </row>
    <row r="1467" spans="1:16" x14ac:dyDescent="0.25">
      <c r="A1467" t="s">
        <v>17</v>
      </c>
      <c r="B1467" s="2">
        <v>3800001342</v>
      </c>
      <c r="C1467" s="3">
        <v>45199</v>
      </c>
      <c r="D1467" s="3">
        <v>45229</v>
      </c>
      <c r="E1467" t="s">
        <v>558</v>
      </c>
      <c r="G1467" t="s">
        <v>24</v>
      </c>
      <c r="H1467" s="4">
        <v>0</v>
      </c>
      <c r="I1467" s="4">
        <v>19</v>
      </c>
      <c r="L1467" t="s">
        <v>20</v>
      </c>
      <c r="M1467" t="s">
        <v>21</v>
      </c>
      <c r="N1467" t="s">
        <v>25</v>
      </c>
      <c r="P1467" s="2">
        <v>0</v>
      </c>
    </row>
    <row r="1468" spans="1:16" x14ac:dyDescent="0.25">
      <c r="A1468" t="s">
        <v>17</v>
      </c>
      <c r="B1468" s="2">
        <v>3800001343</v>
      </c>
      <c r="C1468" s="3">
        <v>45199</v>
      </c>
      <c r="D1468" s="3">
        <v>45229</v>
      </c>
      <c r="E1468" t="s">
        <v>1163</v>
      </c>
      <c r="G1468" t="s">
        <v>24</v>
      </c>
      <c r="H1468" s="4">
        <v>0</v>
      </c>
      <c r="I1468" s="4">
        <v>139</v>
      </c>
      <c r="L1468" t="s">
        <v>20</v>
      </c>
      <c r="M1468" t="s">
        <v>21</v>
      </c>
      <c r="N1468" t="s">
        <v>25</v>
      </c>
      <c r="P1468" s="2">
        <v>0</v>
      </c>
    </row>
    <row r="1469" spans="1:16" x14ac:dyDescent="0.25">
      <c r="A1469" t="s">
        <v>17</v>
      </c>
      <c r="B1469" s="2">
        <v>3800001344</v>
      </c>
      <c r="C1469" s="3">
        <v>45199</v>
      </c>
      <c r="D1469" s="3">
        <v>45229</v>
      </c>
      <c r="E1469" t="s">
        <v>1207</v>
      </c>
      <c r="G1469" t="s">
        <v>24</v>
      </c>
      <c r="H1469" s="4">
        <v>0</v>
      </c>
      <c r="I1469" s="4">
        <v>935.2</v>
      </c>
      <c r="L1469" t="s">
        <v>20</v>
      </c>
      <c r="M1469" t="s">
        <v>21</v>
      </c>
      <c r="N1469" t="s">
        <v>25</v>
      </c>
      <c r="P1469" s="2">
        <v>0</v>
      </c>
    </row>
    <row r="1470" spans="1:16" x14ac:dyDescent="0.25">
      <c r="A1470" t="s">
        <v>17</v>
      </c>
      <c r="B1470" s="2">
        <v>3800001345</v>
      </c>
      <c r="C1470" s="3">
        <v>45199</v>
      </c>
      <c r="D1470" s="3">
        <v>45229</v>
      </c>
      <c r="E1470" t="s">
        <v>1339</v>
      </c>
      <c r="G1470" t="s">
        <v>24</v>
      </c>
      <c r="H1470" s="4">
        <v>0</v>
      </c>
      <c r="I1470" s="4">
        <v>6516.91</v>
      </c>
      <c r="L1470" t="s">
        <v>20</v>
      </c>
      <c r="M1470" t="s">
        <v>21</v>
      </c>
      <c r="N1470" t="s">
        <v>25</v>
      </c>
      <c r="P1470" s="2">
        <v>0</v>
      </c>
    </row>
    <row r="1471" spans="1:16" x14ac:dyDescent="0.25">
      <c r="A1471" t="s">
        <v>17</v>
      </c>
      <c r="B1471" s="2">
        <v>3800001346</v>
      </c>
      <c r="C1471" s="3">
        <v>45199</v>
      </c>
      <c r="D1471" s="3">
        <v>45229</v>
      </c>
      <c r="E1471" t="s">
        <v>1381</v>
      </c>
      <c r="G1471" t="s">
        <v>24</v>
      </c>
      <c r="H1471" s="4">
        <v>0</v>
      </c>
      <c r="I1471" s="4">
        <v>36</v>
      </c>
      <c r="L1471" t="s">
        <v>20</v>
      </c>
      <c r="M1471" t="s">
        <v>21</v>
      </c>
      <c r="N1471" t="s">
        <v>25</v>
      </c>
      <c r="P1471" s="2">
        <v>0</v>
      </c>
    </row>
    <row r="1472" spans="1:16" x14ac:dyDescent="0.25">
      <c r="A1472" t="s">
        <v>17</v>
      </c>
      <c r="B1472" s="2">
        <v>3800001347</v>
      </c>
      <c r="C1472" s="3">
        <v>45199</v>
      </c>
      <c r="D1472" s="3">
        <v>45229</v>
      </c>
      <c r="E1472" t="s">
        <v>833</v>
      </c>
      <c r="G1472" t="s">
        <v>24</v>
      </c>
      <c r="H1472" s="4">
        <v>0</v>
      </c>
      <c r="I1472" s="4">
        <v>30</v>
      </c>
      <c r="L1472" t="s">
        <v>20</v>
      </c>
      <c r="M1472" t="s">
        <v>21</v>
      </c>
      <c r="N1472" t="s">
        <v>25</v>
      </c>
      <c r="P1472" s="2">
        <v>0</v>
      </c>
    </row>
    <row r="1473" spans="1:16" x14ac:dyDescent="0.25">
      <c r="A1473" t="s">
        <v>17</v>
      </c>
      <c r="B1473" s="2">
        <v>3800001349</v>
      </c>
      <c r="C1473" s="3">
        <v>45199</v>
      </c>
      <c r="D1473" s="3">
        <v>45229</v>
      </c>
      <c r="E1473" t="s">
        <v>1350</v>
      </c>
      <c r="G1473" t="s">
        <v>24</v>
      </c>
      <c r="H1473" s="4">
        <v>0</v>
      </c>
      <c r="I1473" s="4">
        <v>38</v>
      </c>
      <c r="L1473" t="s">
        <v>20</v>
      </c>
      <c r="M1473" t="s">
        <v>21</v>
      </c>
      <c r="N1473" t="s">
        <v>25</v>
      </c>
      <c r="P1473" s="2">
        <v>0</v>
      </c>
    </row>
    <row r="1474" spans="1:16" x14ac:dyDescent="0.25">
      <c r="A1474" t="s">
        <v>17</v>
      </c>
      <c r="B1474" s="2">
        <v>3800001350</v>
      </c>
      <c r="C1474" s="3">
        <v>45199</v>
      </c>
      <c r="D1474" s="3">
        <v>45229</v>
      </c>
      <c r="E1474" t="s">
        <v>939</v>
      </c>
      <c r="G1474" t="s">
        <v>24</v>
      </c>
      <c r="H1474" s="4">
        <v>0</v>
      </c>
      <c r="I1474" s="4">
        <v>26</v>
      </c>
      <c r="L1474" t="s">
        <v>20</v>
      </c>
      <c r="M1474" t="s">
        <v>21</v>
      </c>
      <c r="N1474" t="s">
        <v>25</v>
      </c>
      <c r="P1474" s="2">
        <v>0</v>
      </c>
    </row>
    <row r="1475" spans="1:16" x14ac:dyDescent="0.25">
      <c r="A1475" t="s">
        <v>17</v>
      </c>
      <c r="B1475" s="2">
        <v>3800001351</v>
      </c>
      <c r="C1475" s="3">
        <v>45199</v>
      </c>
      <c r="D1475" s="3">
        <v>45229</v>
      </c>
      <c r="E1475" t="s">
        <v>1156</v>
      </c>
      <c r="G1475" t="s">
        <v>24</v>
      </c>
      <c r="H1475" s="4">
        <v>0</v>
      </c>
      <c r="I1475" s="4">
        <v>14.42</v>
      </c>
      <c r="L1475" t="s">
        <v>20</v>
      </c>
      <c r="M1475" t="s">
        <v>21</v>
      </c>
      <c r="N1475" t="s">
        <v>25</v>
      </c>
      <c r="P1475" s="2">
        <v>0</v>
      </c>
    </row>
    <row r="1476" spans="1:16" x14ac:dyDescent="0.25">
      <c r="A1476" t="s">
        <v>17</v>
      </c>
      <c r="B1476" s="2">
        <v>3800001352</v>
      </c>
      <c r="C1476" s="3">
        <v>45199</v>
      </c>
      <c r="D1476" s="3">
        <v>45229</v>
      </c>
      <c r="E1476" t="s">
        <v>501</v>
      </c>
      <c r="G1476" t="s">
        <v>24</v>
      </c>
      <c r="H1476" s="4">
        <v>0</v>
      </c>
      <c r="I1476" s="4">
        <v>38</v>
      </c>
      <c r="L1476" t="s">
        <v>20</v>
      </c>
      <c r="M1476" t="s">
        <v>21</v>
      </c>
      <c r="N1476" t="s">
        <v>25</v>
      </c>
      <c r="P1476" s="2">
        <v>0</v>
      </c>
    </row>
    <row r="1477" spans="1:16" x14ac:dyDescent="0.25">
      <c r="A1477" t="s">
        <v>17</v>
      </c>
      <c r="B1477" s="2">
        <v>3800001353</v>
      </c>
      <c r="C1477" s="3">
        <v>45199</v>
      </c>
      <c r="D1477" s="3">
        <v>45229</v>
      </c>
      <c r="E1477" t="s">
        <v>1145</v>
      </c>
      <c r="G1477" t="s">
        <v>24</v>
      </c>
      <c r="H1477" s="4">
        <v>0</v>
      </c>
      <c r="I1477" s="4">
        <v>44</v>
      </c>
      <c r="L1477" t="s">
        <v>20</v>
      </c>
      <c r="M1477" t="s">
        <v>21</v>
      </c>
      <c r="N1477" t="s">
        <v>25</v>
      </c>
      <c r="P1477" s="2">
        <v>0</v>
      </c>
    </row>
    <row r="1478" spans="1:16" x14ac:dyDescent="0.25">
      <c r="A1478" t="s">
        <v>17</v>
      </c>
      <c r="B1478" s="2">
        <v>3800001353</v>
      </c>
      <c r="C1478" s="3">
        <v>45199</v>
      </c>
      <c r="D1478" s="3">
        <v>45229</v>
      </c>
      <c r="E1478" t="s">
        <v>1145</v>
      </c>
      <c r="G1478" t="s">
        <v>24</v>
      </c>
      <c r="H1478" s="4">
        <v>0</v>
      </c>
      <c r="I1478" s="4">
        <v>28</v>
      </c>
      <c r="L1478" t="s">
        <v>20</v>
      </c>
      <c r="M1478" t="s">
        <v>21</v>
      </c>
      <c r="N1478" t="s">
        <v>25</v>
      </c>
      <c r="P1478" s="2">
        <v>0</v>
      </c>
    </row>
    <row r="1479" spans="1:16" x14ac:dyDescent="0.25">
      <c r="A1479" t="s">
        <v>17</v>
      </c>
      <c r="B1479" s="2">
        <v>3800001354</v>
      </c>
      <c r="C1479" s="3">
        <v>45199</v>
      </c>
      <c r="D1479" s="3">
        <v>45229</v>
      </c>
      <c r="E1479" t="s">
        <v>732</v>
      </c>
      <c r="G1479" t="s">
        <v>24</v>
      </c>
      <c r="H1479" s="4">
        <v>0</v>
      </c>
      <c r="I1479" s="4">
        <v>98.2</v>
      </c>
      <c r="L1479" t="s">
        <v>20</v>
      </c>
      <c r="M1479" t="s">
        <v>21</v>
      </c>
      <c r="N1479" t="s">
        <v>25</v>
      </c>
      <c r="P1479" s="2">
        <v>0</v>
      </c>
    </row>
    <row r="1480" spans="1:16" x14ac:dyDescent="0.25">
      <c r="A1480" t="s">
        <v>17</v>
      </c>
      <c r="B1480" s="2">
        <v>3800001354</v>
      </c>
      <c r="C1480" s="3">
        <v>45199</v>
      </c>
      <c r="D1480" s="3">
        <v>45229</v>
      </c>
      <c r="E1480" t="s">
        <v>732</v>
      </c>
      <c r="G1480" t="s">
        <v>24</v>
      </c>
      <c r="H1480" s="4">
        <v>0</v>
      </c>
      <c r="I1480" s="4">
        <v>7.49</v>
      </c>
      <c r="L1480" t="s">
        <v>20</v>
      </c>
      <c r="M1480" t="s">
        <v>21</v>
      </c>
      <c r="N1480" t="s">
        <v>25</v>
      </c>
      <c r="P1480" s="2">
        <v>0</v>
      </c>
    </row>
    <row r="1481" spans="1:16" x14ac:dyDescent="0.25">
      <c r="A1481" t="s">
        <v>17</v>
      </c>
      <c r="B1481" s="2">
        <v>3800001355</v>
      </c>
      <c r="C1481" s="3">
        <v>45199</v>
      </c>
      <c r="D1481" s="3">
        <v>45229</v>
      </c>
      <c r="E1481" t="s">
        <v>841</v>
      </c>
      <c r="G1481" t="s">
        <v>24</v>
      </c>
      <c r="H1481" s="4">
        <v>0</v>
      </c>
      <c r="I1481" s="4">
        <v>38</v>
      </c>
      <c r="L1481" t="s">
        <v>20</v>
      </c>
      <c r="M1481" t="s">
        <v>21</v>
      </c>
      <c r="N1481" t="s">
        <v>25</v>
      </c>
      <c r="P1481" s="2">
        <v>0</v>
      </c>
    </row>
    <row r="1482" spans="1:16" x14ac:dyDescent="0.25">
      <c r="A1482" t="s">
        <v>17</v>
      </c>
      <c r="B1482" s="2">
        <v>3800001356</v>
      </c>
      <c r="C1482" s="3">
        <v>45199</v>
      </c>
      <c r="D1482" s="3">
        <v>45229</v>
      </c>
      <c r="E1482" t="s">
        <v>1147</v>
      </c>
      <c r="G1482" t="s">
        <v>24</v>
      </c>
      <c r="H1482" s="4">
        <v>0</v>
      </c>
      <c r="I1482" s="4">
        <v>70</v>
      </c>
      <c r="L1482" t="s">
        <v>20</v>
      </c>
      <c r="M1482" t="s">
        <v>21</v>
      </c>
      <c r="N1482" t="s">
        <v>25</v>
      </c>
      <c r="P1482" s="2">
        <v>0</v>
      </c>
    </row>
    <row r="1483" spans="1:16" x14ac:dyDescent="0.25">
      <c r="A1483" t="s">
        <v>17</v>
      </c>
      <c r="B1483" s="2">
        <v>3800001357</v>
      </c>
      <c r="C1483" s="3">
        <v>45199</v>
      </c>
      <c r="D1483" s="3">
        <v>45229</v>
      </c>
      <c r="E1483" t="s">
        <v>949</v>
      </c>
      <c r="G1483" t="s">
        <v>24</v>
      </c>
      <c r="H1483" s="4">
        <v>0</v>
      </c>
      <c r="I1483" s="4">
        <v>16.399999999999999</v>
      </c>
      <c r="L1483" t="s">
        <v>20</v>
      </c>
      <c r="M1483" t="s">
        <v>21</v>
      </c>
      <c r="N1483" t="s">
        <v>25</v>
      </c>
      <c r="P1483" s="2">
        <v>0</v>
      </c>
    </row>
    <row r="1484" spans="1:16" x14ac:dyDescent="0.25">
      <c r="A1484" t="s">
        <v>17</v>
      </c>
      <c r="B1484" s="2">
        <v>3800001357</v>
      </c>
      <c r="C1484" s="3">
        <v>45199</v>
      </c>
      <c r="D1484" s="3">
        <v>45229</v>
      </c>
      <c r="E1484" t="s">
        <v>949</v>
      </c>
      <c r="G1484" t="s">
        <v>24</v>
      </c>
      <c r="H1484" s="4">
        <v>0</v>
      </c>
      <c r="I1484" s="4">
        <v>23.2</v>
      </c>
      <c r="L1484" t="s">
        <v>20</v>
      </c>
      <c r="M1484" t="s">
        <v>21</v>
      </c>
      <c r="N1484" t="s">
        <v>25</v>
      </c>
      <c r="P1484" s="2">
        <v>0</v>
      </c>
    </row>
    <row r="1485" spans="1:16" x14ac:dyDescent="0.25">
      <c r="A1485" t="s">
        <v>17</v>
      </c>
      <c r="B1485" s="2">
        <v>3800001357</v>
      </c>
      <c r="C1485" s="3">
        <v>45199</v>
      </c>
      <c r="D1485" s="3">
        <v>45229</v>
      </c>
      <c r="E1485" t="s">
        <v>949</v>
      </c>
      <c r="G1485" t="s">
        <v>24</v>
      </c>
      <c r="H1485" s="4">
        <v>0</v>
      </c>
      <c r="I1485" s="4">
        <v>3.27</v>
      </c>
      <c r="L1485" t="s">
        <v>20</v>
      </c>
      <c r="M1485" t="s">
        <v>21</v>
      </c>
      <c r="N1485" t="s">
        <v>25</v>
      </c>
      <c r="P1485" s="2">
        <v>0</v>
      </c>
    </row>
    <row r="1486" spans="1:16" x14ac:dyDescent="0.25">
      <c r="A1486" t="s">
        <v>17</v>
      </c>
      <c r="B1486" s="2">
        <v>3800001358</v>
      </c>
      <c r="C1486" s="3">
        <v>45199</v>
      </c>
      <c r="D1486" s="3">
        <v>45229</v>
      </c>
      <c r="E1486" t="s">
        <v>324</v>
      </c>
      <c r="G1486" t="s">
        <v>24</v>
      </c>
      <c r="H1486" s="4">
        <v>0</v>
      </c>
      <c r="I1486" s="4">
        <v>9.42</v>
      </c>
      <c r="L1486" t="s">
        <v>20</v>
      </c>
      <c r="M1486" t="s">
        <v>21</v>
      </c>
      <c r="N1486" t="s">
        <v>25</v>
      </c>
      <c r="P1486" s="2">
        <v>0</v>
      </c>
    </row>
    <row r="1487" spans="1:16" x14ac:dyDescent="0.25">
      <c r="A1487" t="s">
        <v>17</v>
      </c>
      <c r="B1487" s="2">
        <v>3800001358</v>
      </c>
      <c r="C1487" s="3">
        <v>45199</v>
      </c>
      <c r="D1487" s="3">
        <v>45229</v>
      </c>
      <c r="E1487" t="s">
        <v>324</v>
      </c>
      <c r="G1487" t="s">
        <v>24</v>
      </c>
      <c r="H1487" s="4">
        <v>0</v>
      </c>
      <c r="I1487" s="4">
        <v>23.4</v>
      </c>
      <c r="L1487" t="s">
        <v>20</v>
      </c>
      <c r="M1487" t="s">
        <v>21</v>
      </c>
      <c r="N1487" t="s">
        <v>25</v>
      </c>
      <c r="P1487" s="2">
        <v>0</v>
      </c>
    </row>
    <row r="1488" spans="1:16" x14ac:dyDescent="0.25">
      <c r="A1488" t="s">
        <v>17</v>
      </c>
      <c r="B1488" s="2">
        <v>3800001358</v>
      </c>
      <c r="C1488" s="3">
        <v>45199</v>
      </c>
      <c r="D1488" s="3">
        <v>45229</v>
      </c>
      <c r="E1488" t="s">
        <v>324</v>
      </c>
      <c r="G1488" t="s">
        <v>24</v>
      </c>
      <c r="H1488" s="4">
        <v>0</v>
      </c>
      <c r="I1488" s="4">
        <v>90.6</v>
      </c>
      <c r="L1488" t="s">
        <v>20</v>
      </c>
      <c r="M1488" t="s">
        <v>21</v>
      </c>
      <c r="N1488" t="s">
        <v>25</v>
      </c>
      <c r="P1488" s="2">
        <v>0</v>
      </c>
    </row>
    <row r="1489" spans="1:16" x14ac:dyDescent="0.25">
      <c r="A1489" t="s">
        <v>17</v>
      </c>
      <c r="B1489" s="2">
        <v>3800001359</v>
      </c>
      <c r="C1489" s="3">
        <v>45199</v>
      </c>
      <c r="D1489" s="3">
        <v>45229</v>
      </c>
      <c r="E1489" t="s">
        <v>1250</v>
      </c>
      <c r="G1489" t="s">
        <v>24</v>
      </c>
      <c r="H1489" s="4">
        <v>0</v>
      </c>
      <c r="I1489" s="4">
        <v>30</v>
      </c>
      <c r="L1489" t="s">
        <v>20</v>
      </c>
      <c r="M1489" t="s">
        <v>21</v>
      </c>
      <c r="N1489" t="s">
        <v>25</v>
      </c>
      <c r="P1489" s="2">
        <v>0</v>
      </c>
    </row>
    <row r="1490" spans="1:16" x14ac:dyDescent="0.25">
      <c r="A1490" t="s">
        <v>17</v>
      </c>
      <c r="B1490" s="2">
        <v>3800001360</v>
      </c>
      <c r="C1490" s="3">
        <v>45199</v>
      </c>
      <c r="D1490" s="3">
        <v>45229</v>
      </c>
      <c r="E1490" t="s">
        <v>1229</v>
      </c>
      <c r="G1490" t="s">
        <v>24</v>
      </c>
      <c r="H1490" s="4">
        <v>0</v>
      </c>
      <c r="I1490" s="4">
        <v>28</v>
      </c>
      <c r="L1490" t="s">
        <v>20</v>
      </c>
      <c r="M1490" t="s">
        <v>21</v>
      </c>
      <c r="N1490" t="s">
        <v>25</v>
      </c>
      <c r="P1490" s="2">
        <v>0</v>
      </c>
    </row>
    <row r="1491" spans="1:16" x14ac:dyDescent="0.25">
      <c r="A1491" t="s">
        <v>17</v>
      </c>
      <c r="B1491" s="2">
        <v>3800001361</v>
      </c>
      <c r="C1491" s="3">
        <v>45199</v>
      </c>
      <c r="D1491" s="3">
        <v>45229</v>
      </c>
      <c r="E1491" t="s">
        <v>1075</v>
      </c>
      <c r="G1491" t="s">
        <v>24</v>
      </c>
      <c r="H1491" s="4">
        <v>0</v>
      </c>
      <c r="I1491" s="4">
        <v>40</v>
      </c>
      <c r="L1491" t="s">
        <v>20</v>
      </c>
      <c r="M1491" t="s">
        <v>21</v>
      </c>
      <c r="N1491" t="s">
        <v>25</v>
      </c>
      <c r="P1491" s="2">
        <v>0</v>
      </c>
    </row>
    <row r="1492" spans="1:16" x14ac:dyDescent="0.25">
      <c r="A1492" t="s">
        <v>17</v>
      </c>
      <c r="B1492" s="2">
        <v>3800001363</v>
      </c>
      <c r="C1492" s="3">
        <v>45199</v>
      </c>
      <c r="D1492" s="3">
        <v>45229</v>
      </c>
      <c r="E1492" t="s">
        <v>1276</v>
      </c>
      <c r="G1492" t="s">
        <v>24</v>
      </c>
      <c r="H1492" s="4">
        <v>0</v>
      </c>
      <c r="I1492" s="4">
        <v>26</v>
      </c>
      <c r="L1492" t="s">
        <v>20</v>
      </c>
      <c r="M1492" t="s">
        <v>21</v>
      </c>
      <c r="N1492" t="s">
        <v>25</v>
      </c>
      <c r="P1492" s="2">
        <v>0</v>
      </c>
    </row>
    <row r="1493" spans="1:16" x14ac:dyDescent="0.25">
      <c r="A1493" t="s">
        <v>17</v>
      </c>
      <c r="B1493" s="2">
        <v>3800001364</v>
      </c>
      <c r="C1493" s="3">
        <v>45199</v>
      </c>
      <c r="D1493" s="3">
        <v>45229</v>
      </c>
      <c r="E1493" t="s">
        <v>1038</v>
      </c>
      <c r="G1493" t="s">
        <v>24</v>
      </c>
      <c r="H1493" s="4">
        <v>0</v>
      </c>
      <c r="I1493" s="4">
        <v>21.8</v>
      </c>
      <c r="L1493" t="s">
        <v>20</v>
      </c>
      <c r="M1493" t="s">
        <v>21</v>
      </c>
      <c r="N1493" t="s">
        <v>25</v>
      </c>
      <c r="P1493" s="2">
        <v>0</v>
      </c>
    </row>
    <row r="1494" spans="1:16" x14ac:dyDescent="0.25">
      <c r="A1494" t="s">
        <v>17</v>
      </c>
      <c r="B1494" s="2">
        <v>3800001364</v>
      </c>
      <c r="C1494" s="3">
        <v>45199</v>
      </c>
      <c r="D1494" s="3">
        <v>45229</v>
      </c>
      <c r="E1494" t="s">
        <v>1038</v>
      </c>
      <c r="G1494" t="s">
        <v>24</v>
      </c>
      <c r="H1494" s="4">
        <v>0</v>
      </c>
      <c r="I1494" s="4">
        <v>15</v>
      </c>
      <c r="L1494" t="s">
        <v>20</v>
      </c>
      <c r="M1494" t="s">
        <v>21</v>
      </c>
      <c r="N1494" t="s">
        <v>25</v>
      </c>
      <c r="P1494" s="2">
        <v>0</v>
      </c>
    </row>
    <row r="1495" spans="1:16" x14ac:dyDescent="0.25">
      <c r="A1495" t="s">
        <v>17</v>
      </c>
      <c r="B1495" s="2">
        <v>3800001364</v>
      </c>
      <c r="C1495" s="3">
        <v>45199</v>
      </c>
      <c r="D1495" s="3">
        <v>45229</v>
      </c>
      <c r="E1495" t="s">
        <v>1038</v>
      </c>
      <c r="G1495" t="s">
        <v>24</v>
      </c>
      <c r="H1495" s="4">
        <v>0</v>
      </c>
      <c r="I1495" s="4">
        <v>2.81</v>
      </c>
      <c r="L1495" t="s">
        <v>20</v>
      </c>
      <c r="M1495" t="s">
        <v>21</v>
      </c>
      <c r="N1495" t="s">
        <v>25</v>
      </c>
      <c r="P1495" s="2">
        <v>0</v>
      </c>
    </row>
    <row r="1496" spans="1:16" x14ac:dyDescent="0.25">
      <c r="A1496" t="s">
        <v>17</v>
      </c>
      <c r="B1496" s="2">
        <v>3800001365</v>
      </c>
      <c r="C1496" s="3">
        <v>45199</v>
      </c>
      <c r="D1496" s="3">
        <v>45229</v>
      </c>
      <c r="E1496" t="s">
        <v>84</v>
      </c>
      <c r="G1496" t="s">
        <v>24</v>
      </c>
      <c r="H1496" s="4">
        <v>0</v>
      </c>
      <c r="I1496" s="4">
        <v>24</v>
      </c>
      <c r="L1496" t="s">
        <v>20</v>
      </c>
      <c r="M1496" t="s">
        <v>21</v>
      </c>
      <c r="N1496" t="s">
        <v>25</v>
      </c>
      <c r="P1496" s="2">
        <v>0</v>
      </c>
    </row>
    <row r="1497" spans="1:16" x14ac:dyDescent="0.25">
      <c r="A1497" t="s">
        <v>17</v>
      </c>
      <c r="B1497" s="2">
        <v>3800001366</v>
      </c>
      <c r="C1497" s="3">
        <v>45199</v>
      </c>
      <c r="D1497" s="3">
        <v>45229</v>
      </c>
      <c r="E1497" t="s">
        <v>776</v>
      </c>
      <c r="G1497" t="s">
        <v>24</v>
      </c>
      <c r="H1497" s="4">
        <v>0</v>
      </c>
      <c r="I1497" s="4">
        <v>15</v>
      </c>
      <c r="L1497" t="s">
        <v>20</v>
      </c>
      <c r="M1497" t="s">
        <v>21</v>
      </c>
      <c r="N1497" t="s">
        <v>25</v>
      </c>
      <c r="P1497" s="2">
        <v>0</v>
      </c>
    </row>
    <row r="1498" spans="1:16" x14ac:dyDescent="0.25">
      <c r="A1498" t="s">
        <v>17</v>
      </c>
      <c r="B1498" s="2">
        <v>3800001366</v>
      </c>
      <c r="C1498" s="3">
        <v>45199</v>
      </c>
      <c r="D1498" s="3">
        <v>45229</v>
      </c>
      <c r="E1498" t="s">
        <v>776</v>
      </c>
      <c r="G1498" t="s">
        <v>24</v>
      </c>
      <c r="H1498" s="4">
        <v>0</v>
      </c>
      <c r="I1498" s="4">
        <v>24</v>
      </c>
      <c r="L1498" t="s">
        <v>20</v>
      </c>
      <c r="M1498" t="s">
        <v>21</v>
      </c>
      <c r="N1498" t="s">
        <v>25</v>
      </c>
      <c r="P1498" s="2">
        <v>0</v>
      </c>
    </row>
    <row r="1499" spans="1:16" x14ac:dyDescent="0.25">
      <c r="A1499" t="s">
        <v>17</v>
      </c>
      <c r="B1499" s="2">
        <v>3800001367</v>
      </c>
      <c r="C1499" s="3">
        <v>45199</v>
      </c>
      <c r="D1499" s="3">
        <v>45229</v>
      </c>
      <c r="E1499" t="s">
        <v>804</v>
      </c>
      <c r="G1499" t="s">
        <v>24</v>
      </c>
      <c r="H1499" s="4">
        <v>0</v>
      </c>
      <c r="I1499" s="4">
        <v>34</v>
      </c>
      <c r="L1499" t="s">
        <v>20</v>
      </c>
      <c r="M1499" t="s">
        <v>21</v>
      </c>
      <c r="N1499" t="s">
        <v>25</v>
      </c>
      <c r="P1499" s="2">
        <v>0</v>
      </c>
    </row>
    <row r="1500" spans="1:16" x14ac:dyDescent="0.25">
      <c r="A1500" t="s">
        <v>17</v>
      </c>
      <c r="B1500" s="2">
        <v>3800001367</v>
      </c>
      <c r="C1500" s="3">
        <v>45199</v>
      </c>
      <c r="D1500" s="3">
        <v>45229</v>
      </c>
      <c r="E1500" t="s">
        <v>804</v>
      </c>
      <c r="G1500" t="s">
        <v>24</v>
      </c>
      <c r="H1500" s="4">
        <v>0</v>
      </c>
      <c r="I1500" s="4">
        <v>8</v>
      </c>
      <c r="L1500" t="s">
        <v>20</v>
      </c>
      <c r="M1500" t="s">
        <v>21</v>
      </c>
      <c r="N1500" t="s">
        <v>25</v>
      </c>
      <c r="P1500" s="2">
        <v>0</v>
      </c>
    </row>
    <row r="1501" spans="1:16" x14ac:dyDescent="0.25">
      <c r="A1501" t="s">
        <v>17</v>
      </c>
      <c r="B1501" s="2">
        <v>3800001368</v>
      </c>
      <c r="C1501" s="3">
        <v>45199</v>
      </c>
      <c r="D1501" s="3">
        <v>45229</v>
      </c>
      <c r="E1501" t="s">
        <v>238</v>
      </c>
      <c r="G1501" t="s">
        <v>24</v>
      </c>
      <c r="H1501" s="4">
        <v>0</v>
      </c>
      <c r="I1501" s="4">
        <v>32</v>
      </c>
      <c r="L1501" t="s">
        <v>20</v>
      </c>
      <c r="M1501" t="s">
        <v>21</v>
      </c>
      <c r="N1501" t="s">
        <v>25</v>
      </c>
      <c r="P1501" s="2">
        <v>0</v>
      </c>
    </row>
    <row r="1502" spans="1:16" x14ac:dyDescent="0.25">
      <c r="A1502" t="s">
        <v>17</v>
      </c>
      <c r="B1502" s="2">
        <v>3800001369</v>
      </c>
      <c r="C1502" s="3">
        <v>45199</v>
      </c>
      <c r="D1502" s="3">
        <v>45229</v>
      </c>
      <c r="E1502" t="s">
        <v>87</v>
      </c>
      <c r="G1502" t="s">
        <v>24</v>
      </c>
      <c r="H1502" s="4">
        <v>0</v>
      </c>
      <c r="I1502" s="4">
        <v>7.53</v>
      </c>
      <c r="L1502" t="s">
        <v>20</v>
      </c>
      <c r="M1502" t="s">
        <v>21</v>
      </c>
      <c r="N1502" t="s">
        <v>25</v>
      </c>
      <c r="P1502" s="2">
        <v>0</v>
      </c>
    </row>
    <row r="1503" spans="1:16" x14ac:dyDescent="0.25">
      <c r="A1503" t="s">
        <v>17</v>
      </c>
      <c r="B1503" s="2">
        <v>3800001369</v>
      </c>
      <c r="C1503" s="3">
        <v>45199</v>
      </c>
      <c r="D1503" s="3">
        <v>45229</v>
      </c>
      <c r="E1503" t="s">
        <v>87</v>
      </c>
      <c r="G1503" t="s">
        <v>24</v>
      </c>
      <c r="H1503" s="4">
        <v>0</v>
      </c>
      <c r="I1503" s="4">
        <v>22</v>
      </c>
      <c r="L1503" t="s">
        <v>20</v>
      </c>
      <c r="M1503" t="s">
        <v>21</v>
      </c>
      <c r="N1503" t="s">
        <v>25</v>
      </c>
      <c r="P1503" s="2">
        <v>0</v>
      </c>
    </row>
    <row r="1504" spans="1:16" x14ac:dyDescent="0.25">
      <c r="A1504" t="s">
        <v>17</v>
      </c>
      <c r="B1504" s="2">
        <v>3800001369</v>
      </c>
      <c r="C1504" s="3">
        <v>45199</v>
      </c>
      <c r="D1504" s="3">
        <v>45229</v>
      </c>
      <c r="E1504" t="s">
        <v>87</v>
      </c>
      <c r="G1504" t="s">
        <v>24</v>
      </c>
      <c r="H1504" s="4">
        <v>0</v>
      </c>
      <c r="I1504" s="4">
        <v>69.2</v>
      </c>
      <c r="L1504" t="s">
        <v>20</v>
      </c>
      <c r="M1504" t="s">
        <v>21</v>
      </c>
      <c r="N1504" t="s">
        <v>25</v>
      </c>
      <c r="P1504" s="2">
        <v>0</v>
      </c>
    </row>
    <row r="1505" spans="1:16" x14ac:dyDescent="0.25">
      <c r="A1505" t="s">
        <v>17</v>
      </c>
      <c r="B1505" s="2">
        <v>3800001370</v>
      </c>
      <c r="C1505" s="3">
        <v>45199</v>
      </c>
      <c r="D1505" s="3">
        <v>45229</v>
      </c>
      <c r="E1505" t="s">
        <v>1330</v>
      </c>
      <c r="G1505" t="s">
        <v>24</v>
      </c>
      <c r="H1505" s="4">
        <v>0</v>
      </c>
      <c r="I1505" s="4">
        <v>70</v>
      </c>
      <c r="L1505" t="s">
        <v>20</v>
      </c>
      <c r="M1505" t="s">
        <v>21</v>
      </c>
      <c r="N1505" t="s">
        <v>25</v>
      </c>
      <c r="P1505" s="2">
        <v>0</v>
      </c>
    </row>
    <row r="1506" spans="1:16" x14ac:dyDescent="0.25">
      <c r="A1506" t="s">
        <v>17</v>
      </c>
      <c r="B1506" s="2">
        <v>3800001371</v>
      </c>
      <c r="C1506" s="3">
        <v>45199</v>
      </c>
      <c r="D1506" s="3">
        <v>45229</v>
      </c>
      <c r="E1506" t="s">
        <v>349</v>
      </c>
      <c r="G1506" t="s">
        <v>24</v>
      </c>
      <c r="H1506" s="4">
        <v>0</v>
      </c>
      <c r="I1506" s="4">
        <v>38</v>
      </c>
      <c r="L1506" t="s">
        <v>20</v>
      </c>
      <c r="M1506" t="s">
        <v>21</v>
      </c>
      <c r="N1506" t="s">
        <v>25</v>
      </c>
      <c r="P1506" s="2">
        <v>0</v>
      </c>
    </row>
    <row r="1507" spans="1:16" x14ac:dyDescent="0.25">
      <c r="A1507" t="s">
        <v>17</v>
      </c>
      <c r="B1507" s="2">
        <v>3800001371</v>
      </c>
      <c r="C1507" s="3">
        <v>45199</v>
      </c>
      <c r="D1507" s="3">
        <v>45229</v>
      </c>
      <c r="E1507" t="s">
        <v>349</v>
      </c>
      <c r="G1507" t="s">
        <v>24</v>
      </c>
      <c r="H1507" s="4">
        <v>0</v>
      </c>
      <c r="I1507" s="4">
        <v>310</v>
      </c>
      <c r="L1507" t="s">
        <v>20</v>
      </c>
      <c r="M1507" t="s">
        <v>21</v>
      </c>
      <c r="N1507" t="s">
        <v>25</v>
      </c>
      <c r="P1507" s="2">
        <v>0</v>
      </c>
    </row>
    <row r="1508" spans="1:16" x14ac:dyDescent="0.25">
      <c r="A1508" t="s">
        <v>17</v>
      </c>
      <c r="B1508" s="2">
        <v>3800001372</v>
      </c>
      <c r="C1508" s="3">
        <v>45199</v>
      </c>
      <c r="D1508" s="3">
        <v>45229</v>
      </c>
      <c r="E1508" t="s">
        <v>1137</v>
      </c>
      <c r="G1508" t="s">
        <v>24</v>
      </c>
      <c r="H1508" s="4">
        <v>0</v>
      </c>
      <c r="I1508" s="4">
        <v>20</v>
      </c>
      <c r="L1508" t="s">
        <v>20</v>
      </c>
      <c r="M1508" t="s">
        <v>21</v>
      </c>
      <c r="N1508" t="s">
        <v>25</v>
      </c>
      <c r="P1508" s="2">
        <v>0</v>
      </c>
    </row>
    <row r="1509" spans="1:16" x14ac:dyDescent="0.25">
      <c r="A1509" t="s">
        <v>17</v>
      </c>
      <c r="B1509" s="2">
        <v>3800001373</v>
      </c>
      <c r="C1509" s="3">
        <v>45199</v>
      </c>
      <c r="D1509" s="3">
        <v>45229</v>
      </c>
      <c r="E1509" t="s">
        <v>1275</v>
      </c>
      <c r="G1509" t="s">
        <v>24</v>
      </c>
      <c r="H1509" s="4">
        <v>0</v>
      </c>
      <c r="I1509" s="4">
        <v>15</v>
      </c>
      <c r="L1509" t="s">
        <v>20</v>
      </c>
      <c r="M1509" t="s">
        <v>21</v>
      </c>
      <c r="N1509" t="s">
        <v>25</v>
      </c>
      <c r="P1509" s="2">
        <v>0</v>
      </c>
    </row>
    <row r="1510" spans="1:16" x14ac:dyDescent="0.25">
      <c r="A1510" t="s">
        <v>17</v>
      </c>
      <c r="B1510" s="2">
        <v>3800001374</v>
      </c>
      <c r="C1510" s="3">
        <v>45199</v>
      </c>
      <c r="D1510" s="3">
        <v>45229</v>
      </c>
      <c r="E1510" t="s">
        <v>1191</v>
      </c>
      <c r="G1510" t="s">
        <v>24</v>
      </c>
      <c r="H1510" s="4">
        <v>0</v>
      </c>
      <c r="I1510" s="4">
        <v>40</v>
      </c>
      <c r="L1510" t="s">
        <v>20</v>
      </c>
      <c r="M1510" t="s">
        <v>21</v>
      </c>
      <c r="N1510" t="s">
        <v>25</v>
      </c>
      <c r="P1510" s="2">
        <v>0</v>
      </c>
    </row>
    <row r="1511" spans="1:16" x14ac:dyDescent="0.25">
      <c r="A1511" t="s">
        <v>17</v>
      </c>
      <c r="B1511" s="2">
        <v>3800001374</v>
      </c>
      <c r="C1511" s="3">
        <v>45199</v>
      </c>
      <c r="D1511" s="3">
        <v>45229</v>
      </c>
      <c r="E1511" t="s">
        <v>1191</v>
      </c>
      <c r="G1511" t="s">
        <v>24</v>
      </c>
      <c r="H1511" s="4">
        <v>0</v>
      </c>
      <c r="I1511" s="4">
        <v>62</v>
      </c>
      <c r="L1511" t="s">
        <v>20</v>
      </c>
      <c r="M1511" t="s">
        <v>21</v>
      </c>
      <c r="N1511" t="s">
        <v>25</v>
      </c>
      <c r="P1511" s="2">
        <v>0</v>
      </c>
    </row>
    <row r="1512" spans="1:16" x14ac:dyDescent="0.25">
      <c r="A1512" t="s">
        <v>17</v>
      </c>
      <c r="B1512" s="2">
        <v>3800001375</v>
      </c>
      <c r="C1512" s="3">
        <v>45199</v>
      </c>
      <c r="D1512" s="3">
        <v>45229</v>
      </c>
      <c r="E1512" t="s">
        <v>1058</v>
      </c>
      <c r="G1512" t="s">
        <v>24</v>
      </c>
      <c r="H1512" s="4">
        <v>0</v>
      </c>
      <c r="I1512" s="4">
        <v>44</v>
      </c>
      <c r="L1512" t="s">
        <v>20</v>
      </c>
      <c r="M1512" t="s">
        <v>21</v>
      </c>
      <c r="N1512" t="s">
        <v>25</v>
      </c>
      <c r="P1512" s="2">
        <v>0</v>
      </c>
    </row>
    <row r="1513" spans="1:16" x14ac:dyDescent="0.25">
      <c r="A1513" t="s">
        <v>17</v>
      </c>
      <c r="B1513" s="2">
        <v>3800001376</v>
      </c>
      <c r="C1513" s="3">
        <v>45199</v>
      </c>
      <c r="D1513" s="3">
        <v>45229</v>
      </c>
      <c r="E1513" t="s">
        <v>931</v>
      </c>
      <c r="G1513" t="s">
        <v>24</v>
      </c>
      <c r="H1513" s="4">
        <v>0</v>
      </c>
      <c r="I1513" s="4">
        <v>118</v>
      </c>
      <c r="L1513" t="s">
        <v>20</v>
      </c>
      <c r="M1513" t="s">
        <v>21</v>
      </c>
      <c r="N1513" t="s">
        <v>25</v>
      </c>
      <c r="P1513" s="2">
        <v>0</v>
      </c>
    </row>
    <row r="1514" spans="1:16" x14ac:dyDescent="0.25">
      <c r="A1514" t="s">
        <v>17</v>
      </c>
      <c r="B1514" s="2">
        <v>3800001377</v>
      </c>
      <c r="C1514" s="3">
        <v>45199</v>
      </c>
      <c r="D1514" s="3">
        <v>45229</v>
      </c>
      <c r="E1514" t="s">
        <v>973</v>
      </c>
      <c r="G1514" t="s">
        <v>24</v>
      </c>
      <c r="H1514" s="4">
        <v>0</v>
      </c>
      <c r="I1514" s="4">
        <v>2.29</v>
      </c>
      <c r="L1514" t="s">
        <v>20</v>
      </c>
      <c r="M1514" t="s">
        <v>21</v>
      </c>
      <c r="N1514" t="s">
        <v>25</v>
      </c>
      <c r="P1514" s="2">
        <v>0</v>
      </c>
    </row>
    <row r="1515" spans="1:16" x14ac:dyDescent="0.25">
      <c r="A1515" t="s">
        <v>17</v>
      </c>
      <c r="B1515" s="2">
        <v>3800001377</v>
      </c>
      <c r="C1515" s="3">
        <v>45199</v>
      </c>
      <c r="D1515" s="3">
        <v>45229</v>
      </c>
      <c r="E1515" t="s">
        <v>973</v>
      </c>
      <c r="G1515" t="s">
        <v>24</v>
      </c>
      <c r="H1515" s="4">
        <v>0</v>
      </c>
      <c r="I1515" s="4">
        <v>30</v>
      </c>
      <c r="L1515" t="s">
        <v>20</v>
      </c>
      <c r="M1515" t="s">
        <v>21</v>
      </c>
      <c r="N1515" t="s">
        <v>25</v>
      </c>
      <c r="P1515" s="2">
        <v>0</v>
      </c>
    </row>
    <row r="1516" spans="1:16" x14ac:dyDescent="0.25">
      <c r="A1516" t="s">
        <v>17</v>
      </c>
      <c r="B1516" s="2">
        <v>3800001378</v>
      </c>
      <c r="C1516" s="3">
        <v>45199</v>
      </c>
      <c r="D1516" s="3">
        <v>45229</v>
      </c>
      <c r="E1516" t="s">
        <v>598</v>
      </c>
      <c r="G1516" t="s">
        <v>24</v>
      </c>
      <c r="H1516" s="4">
        <v>0</v>
      </c>
      <c r="I1516" s="4">
        <v>24</v>
      </c>
      <c r="L1516" t="s">
        <v>20</v>
      </c>
      <c r="M1516" t="s">
        <v>21</v>
      </c>
      <c r="N1516" t="s">
        <v>25</v>
      </c>
      <c r="P1516" s="2">
        <v>0</v>
      </c>
    </row>
    <row r="1517" spans="1:16" x14ac:dyDescent="0.25">
      <c r="A1517" t="s">
        <v>17</v>
      </c>
      <c r="B1517" s="2">
        <v>3800001378</v>
      </c>
      <c r="C1517" s="3">
        <v>45199</v>
      </c>
      <c r="D1517" s="3">
        <v>45229</v>
      </c>
      <c r="E1517" t="s">
        <v>598</v>
      </c>
      <c r="G1517" t="s">
        <v>24</v>
      </c>
      <c r="H1517" s="4">
        <v>0</v>
      </c>
      <c r="I1517" s="4">
        <v>1.83</v>
      </c>
      <c r="L1517" t="s">
        <v>20</v>
      </c>
      <c r="M1517" t="s">
        <v>21</v>
      </c>
      <c r="N1517" t="s">
        <v>25</v>
      </c>
      <c r="P1517" s="2">
        <v>0</v>
      </c>
    </row>
    <row r="1518" spans="1:16" x14ac:dyDescent="0.25">
      <c r="A1518" t="s">
        <v>17</v>
      </c>
      <c r="B1518" s="2">
        <v>3800001379</v>
      </c>
      <c r="C1518" s="3">
        <v>45199</v>
      </c>
      <c r="D1518" s="3">
        <v>45229</v>
      </c>
      <c r="E1518" t="s">
        <v>216</v>
      </c>
      <c r="G1518" t="s">
        <v>24</v>
      </c>
      <c r="H1518" s="4">
        <v>0</v>
      </c>
      <c r="I1518" s="4">
        <v>7.02</v>
      </c>
      <c r="L1518" t="s">
        <v>20</v>
      </c>
      <c r="M1518" t="s">
        <v>21</v>
      </c>
      <c r="N1518" t="s">
        <v>25</v>
      </c>
      <c r="P1518" s="2">
        <v>0</v>
      </c>
    </row>
    <row r="1519" spans="1:16" x14ac:dyDescent="0.25">
      <c r="A1519" t="s">
        <v>17</v>
      </c>
      <c r="B1519" s="2">
        <v>3800001379</v>
      </c>
      <c r="C1519" s="3">
        <v>45199</v>
      </c>
      <c r="D1519" s="3">
        <v>45229</v>
      </c>
      <c r="E1519" t="s">
        <v>216</v>
      </c>
      <c r="G1519" t="s">
        <v>24</v>
      </c>
      <c r="H1519" s="4">
        <v>0</v>
      </c>
      <c r="I1519" s="4">
        <v>70</v>
      </c>
      <c r="L1519" t="s">
        <v>20</v>
      </c>
      <c r="M1519" t="s">
        <v>21</v>
      </c>
      <c r="N1519" t="s">
        <v>25</v>
      </c>
      <c r="P1519" s="2">
        <v>0</v>
      </c>
    </row>
    <row r="1520" spans="1:16" x14ac:dyDescent="0.25">
      <c r="A1520" t="s">
        <v>17</v>
      </c>
      <c r="B1520" s="2">
        <v>3800001379</v>
      </c>
      <c r="C1520" s="3">
        <v>45199</v>
      </c>
      <c r="D1520" s="3">
        <v>45229</v>
      </c>
      <c r="E1520" t="s">
        <v>216</v>
      </c>
      <c r="G1520" t="s">
        <v>24</v>
      </c>
      <c r="H1520" s="4">
        <v>0</v>
      </c>
      <c r="I1520" s="4">
        <v>15</v>
      </c>
      <c r="L1520" t="s">
        <v>20</v>
      </c>
      <c r="M1520" t="s">
        <v>21</v>
      </c>
      <c r="N1520" t="s">
        <v>25</v>
      </c>
      <c r="P1520" s="2">
        <v>0</v>
      </c>
    </row>
    <row r="1521" spans="1:16" x14ac:dyDescent="0.25">
      <c r="A1521" t="s">
        <v>17</v>
      </c>
      <c r="B1521" s="2">
        <v>3800001380</v>
      </c>
      <c r="C1521" s="3">
        <v>45199</v>
      </c>
      <c r="D1521" s="3">
        <v>45229</v>
      </c>
      <c r="E1521" t="s">
        <v>814</v>
      </c>
      <c r="G1521" t="s">
        <v>24</v>
      </c>
      <c r="H1521" s="4">
        <v>0</v>
      </c>
      <c r="I1521" s="4">
        <v>90</v>
      </c>
      <c r="L1521" t="s">
        <v>20</v>
      </c>
      <c r="M1521" t="s">
        <v>21</v>
      </c>
      <c r="N1521" t="s">
        <v>25</v>
      </c>
      <c r="P1521" s="2">
        <v>0</v>
      </c>
    </row>
    <row r="1522" spans="1:16" x14ac:dyDescent="0.25">
      <c r="A1522" t="s">
        <v>17</v>
      </c>
      <c r="B1522" s="2">
        <v>3800001381</v>
      </c>
      <c r="C1522" s="3">
        <v>45199</v>
      </c>
      <c r="D1522" s="3">
        <v>45229</v>
      </c>
      <c r="E1522" t="s">
        <v>1272</v>
      </c>
      <c r="G1522" t="s">
        <v>24</v>
      </c>
      <c r="H1522" s="4">
        <v>0</v>
      </c>
      <c r="I1522" s="4">
        <v>23.6</v>
      </c>
      <c r="L1522" t="s">
        <v>20</v>
      </c>
      <c r="M1522" t="s">
        <v>21</v>
      </c>
      <c r="N1522" t="s">
        <v>25</v>
      </c>
      <c r="P1522" s="2">
        <v>0</v>
      </c>
    </row>
    <row r="1523" spans="1:16" x14ac:dyDescent="0.25">
      <c r="A1523" t="s">
        <v>17</v>
      </c>
      <c r="B1523" s="2">
        <v>3800001381</v>
      </c>
      <c r="C1523" s="3">
        <v>45199</v>
      </c>
      <c r="D1523" s="3">
        <v>45229</v>
      </c>
      <c r="E1523" t="s">
        <v>1272</v>
      </c>
      <c r="G1523" t="s">
        <v>24</v>
      </c>
      <c r="H1523" s="4">
        <v>0</v>
      </c>
      <c r="I1523" s="4">
        <v>1.95</v>
      </c>
      <c r="L1523" t="s">
        <v>20</v>
      </c>
      <c r="M1523" t="s">
        <v>21</v>
      </c>
      <c r="N1523" t="s">
        <v>25</v>
      </c>
      <c r="P1523" s="2">
        <v>0</v>
      </c>
    </row>
    <row r="1524" spans="1:16" x14ac:dyDescent="0.25">
      <c r="A1524" t="s">
        <v>17</v>
      </c>
      <c r="B1524" s="2">
        <v>3800001382</v>
      </c>
      <c r="C1524" s="3">
        <v>45199</v>
      </c>
      <c r="D1524" s="3">
        <v>45229</v>
      </c>
      <c r="E1524" t="s">
        <v>927</v>
      </c>
      <c r="G1524" t="s">
        <v>24</v>
      </c>
      <c r="H1524" s="4">
        <v>0</v>
      </c>
      <c r="I1524" s="4">
        <v>154</v>
      </c>
      <c r="L1524" t="s">
        <v>20</v>
      </c>
      <c r="M1524" t="s">
        <v>21</v>
      </c>
      <c r="N1524" t="s">
        <v>25</v>
      </c>
      <c r="P1524" s="2">
        <v>0</v>
      </c>
    </row>
    <row r="1525" spans="1:16" x14ac:dyDescent="0.25">
      <c r="A1525" t="s">
        <v>17</v>
      </c>
      <c r="B1525" s="2">
        <v>3800001382</v>
      </c>
      <c r="C1525" s="3">
        <v>45199</v>
      </c>
      <c r="D1525" s="3">
        <v>45229</v>
      </c>
      <c r="E1525" t="s">
        <v>927</v>
      </c>
      <c r="G1525" t="s">
        <v>24</v>
      </c>
      <c r="H1525" s="4">
        <v>0</v>
      </c>
      <c r="I1525" s="4">
        <v>44</v>
      </c>
      <c r="L1525" t="s">
        <v>20</v>
      </c>
      <c r="M1525" t="s">
        <v>21</v>
      </c>
      <c r="N1525" t="s">
        <v>25</v>
      </c>
      <c r="P1525" s="2">
        <v>0</v>
      </c>
    </row>
    <row r="1526" spans="1:16" x14ac:dyDescent="0.25">
      <c r="A1526" t="s">
        <v>17</v>
      </c>
      <c r="B1526" s="2">
        <v>3800001382</v>
      </c>
      <c r="C1526" s="3">
        <v>45199</v>
      </c>
      <c r="D1526" s="3">
        <v>45229</v>
      </c>
      <c r="E1526" t="s">
        <v>927</v>
      </c>
      <c r="G1526" t="s">
        <v>24</v>
      </c>
      <c r="H1526" s="4">
        <v>0</v>
      </c>
      <c r="I1526" s="4">
        <v>32</v>
      </c>
      <c r="L1526" t="s">
        <v>20</v>
      </c>
      <c r="M1526" t="s">
        <v>21</v>
      </c>
      <c r="N1526" t="s">
        <v>25</v>
      </c>
      <c r="P1526" s="2">
        <v>0</v>
      </c>
    </row>
    <row r="1527" spans="1:16" x14ac:dyDescent="0.25">
      <c r="A1527" t="s">
        <v>17</v>
      </c>
      <c r="B1527" s="2">
        <v>3800001382</v>
      </c>
      <c r="C1527" s="3">
        <v>45199</v>
      </c>
      <c r="D1527" s="3">
        <v>45229</v>
      </c>
      <c r="E1527" t="s">
        <v>927</v>
      </c>
      <c r="G1527" t="s">
        <v>24</v>
      </c>
      <c r="H1527" s="4">
        <v>0</v>
      </c>
      <c r="I1527" s="4">
        <v>392</v>
      </c>
      <c r="L1527" t="s">
        <v>20</v>
      </c>
      <c r="M1527" t="s">
        <v>21</v>
      </c>
      <c r="N1527" t="s">
        <v>25</v>
      </c>
      <c r="P1527" s="2">
        <v>0</v>
      </c>
    </row>
    <row r="1528" spans="1:16" x14ac:dyDescent="0.25">
      <c r="A1528" t="s">
        <v>17</v>
      </c>
      <c r="B1528" s="2">
        <v>3800001383</v>
      </c>
      <c r="C1528" s="3">
        <v>45199</v>
      </c>
      <c r="D1528" s="3">
        <v>45229</v>
      </c>
      <c r="E1528" t="s">
        <v>1366</v>
      </c>
      <c r="G1528" t="s">
        <v>24</v>
      </c>
      <c r="H1528" s="4">
        <v>0</v>
      </c>
      <c r="I1528" s="4">
        <v>50</v>
      </c>
      <c r="L1528" t="s">
        <v>20</v>
      </c>
      <c r="M1528" t="s">
        <v>21</v>
      </c>
      <c r="N1528" t="s">
        <v>25</v>
      </c>
      <c r="P1528" s="2">
        <v>0</v>
      </c>
    </row>
    <row r="1529" spans="1:16" x14ac:dyDescent="0.25">
      <c r="A1529" t="s">
        <v>17</v>
      </c>
      <c r="B1529" s="2">
        <v>3800001384</v>
      </c>
      <c r="C1529" s="3">
        <v>45199</v>
      </c>
      <c r="D1529" s="3">
        <v>45229</v>
      </c>
      <c r="E1529" t="s">
        <v>444</v>
      </c>
      <c r="G1529" t="s">
        <v>24</v>
      </c>
      <c r="H1529" s="4">
        <v>0</v>
      </c>
      <c r="I1529" s="4">
        <v>33</v>
      </c>
      <c r="L1529" t="s">
        <v>20</v>
      </c>
      <c r="M1529" t="s">
        <v>21</v>
      </c>
      <c r="N1529" t="s">
        <v>25</v>
      </c>
      <c r="P1529" s="2">
        <v>0</v>
      </c>
    </row>
    <row r="1530" spans="1:16" x14ac:dyDescent="0.25">
      <c r="A1530" t="s">
        <v>17</v>
      </c>
      <c r="B1530" s="2">
        <v>3800001385</v>
      </c>
      <c r="C1530" s="3">
        <v>45199</v>
      </c>
      <c r="D1530" s="3">
        <v>45229</v>
      </c>
      <c r="E1530" t="s">
        <v>617</v>
      </c>
      <c r="G1530" t="s">
        <v>24</v>
      </c>
      <c r="H1530" s="4">
        <v>0</v>
      </c>
      <c r="I1530" s="4">
        <v>18</v>
      </c>
      <c r="L1530" t="s">
        <v>20</v>
      </c>
      <c r="M1530" t="s">
        <v>21</v>
      </c>
      <c r="N1530" t="s">
        <v>25</v>
      </c>
      <c r="P1530" s="2">
        <v>0</v>
      </c>
    </row>
    <row r="1531" spans="1:16" x14ac:dyDescent="0.25">
      <c r="A1531" t="s">
        <v>17</v>
      </c>
      <c r="B1531" s="2">
        <v>3800001386</v>
      </c>
      <c r="C1531" s="3">
        <v>45199</v>
      </c>
      <c r="D1531" s="3">
        <v>45229</v>
      </c>
      <c r="E1531" t="s">
        <v>965</v>
      </c>
      <c r="G1531" t="s">
        <v>24</v>
      </c>
      <c r="H1531" s="4">
        <v>0</v>
      </c>
      <c r="I1531" s="4">
        <v>42</v>
      </c>
      <c r="L1531" t="s">
        <v>20</v>
      </c>
      <c r="M1531" t="s">
        <v>21</v>
      </c>
      <c r="N1531" t="s">
        <v>25</v>
      </c>
      <c r="P1531" s="2">
        <v>0</v>
      </c>
    </row>
    <row r="1532" spans="1:16" x14ac:dyDescent="0.25">
      <c r="A1532" t="s">
        <v>17</v>
      </c>
      <c r="B1532" s="2">
        <v>3800001387</v>
      </c>
      <c r="C1532" s="3">
        <v>45199</v>
      </c>
      <c r="D1532" s="3">
        <v>45229</v>
      </c>
      <c r="E1532" t="s">
        <v>640</v>
      </c>
      <c r="G1532" t="s">
        <v>24</v>
      </c>
      <c r="H1532" s="4">
        <v>0</v>
      </c>
      <c r="I1532" s="4">
        <v>34</v>
      </c>
      <c r="L1532" t="s">
        <v>20</v>
      </c>
      <c r="M1532" t="s">
        <v>21</v>
      </c>
      <c r="N1532" t="s">
        <v>25</v>
      </c>
      <c r="P1532" s="2">
        <v>0</v>
      </c>
    </row>
    <row r="1533" spans="1:16" x14ac:dyDescent="0.25">
      <c r="A1533" t="s">
        <v>17</v>
      </c>
      <c r="B1533" s="2">
        <v>3800001388</v>
      </c>
      <c r="C1533" s="3">
        <v>45199</v>
      </c>
      <c r="D1533" s="3">
        <v>45229</v>
      </c>
      <c r="E1533" t="s">
        <v>1164</v>
      </c>
      <c r="G1533" t="s">
        <v>24</v>
      </c>
      <c r="H1533" s="4">
        <v>0</v>
      </c>
      <c r="I1533" s="4">
        <v>199</v>
      </c>
      <c r="L1533" t="s">
        <v>20</v>
      </c>
      <c r="M1533" t="s">
        <v>21</v>
      </c>
      <c r="N1533" t="s">
        <v>25</v>
      </c>
      <c r="P1533" s="2">
        <v>0</v>
      </c>
    </row>
    <row r="1534" spans="1:16" x14ac:dyDescent="0.25">
      <c r="A1534" t="s">
        <v>17</v>
      </c>
      <c r="B1534" s="2">
        <v>3800001388</v>
      </c>
      <c r="C1534" s="3">
        <v>45199</v>
      </c>
      <c r="D1534" s="3">
        <v>45229</v>
      </c>
      <c r="E1534" t="s">
        <v>1164</v>
      </c>
      <c r="G1534" t="s">
        <v>24</v>
      </c>
      <c r="H1534" s="4">
        <v>0</v>
      </c>
      <c r="I1534" s="4">
        <v>15.18</v>
      </c>
      <c r="L1534" t="s">
        <v>20</v>
      </c>
      <c r="M1534" t="s">
        <v>21</v>
      </c>
      <c r="N1534" t="s">
        <v>25</v>
      </c>
      <c r="P1534" s="2">
        <v>0</v>
      </c>
    </row>
    <row r="1535" spans="1:16" x14ac:dyDescent="0.25">
      <c r="A1535" t="s">
        <v>17</v>
      </c>
      <c r="B1535" s="2">
        <v>3800001389</v>
      </c>
      <c r="C1535" s="3">
        <v>45199</v>
      </c>
      <c r="D1535" s="3">
        <v>45229</v>
      </c>
      <c r="E1535" t="s">
        <v>642</v>
      </c>
      <c r="G1535" t="s">
        <v>24</v>
      </c>
      <c r="H1535" s="4">
        <v>0</v>
      </c>
      <c r="I1535" s="4">
        <v>36</v>
      </c>
      <c r="L1535" t="s">
        <v>20</v>
      </c>
      <c r="M1535" t="s">
        <v>21</v>
      </c>
      <c r="N1535" t="s">
        <v>25</v>
      </c>
      <c r="P1535" s="2">
        <v>0</v>
      </c>
    </row>
    <row r="1536" spans="1:16" x14ac:dyDescent="0.25">
      <c r="A1536" t="s">
        <v>17</v>
      </c>
      <c r="B1536" s="2">
        <v>3800001390</v>
      </c>
      <c r="C1536" s="3">
        <v>45199</v>
      </c>
      <c r="D1536" s="3">
        <v>45229</v>
      </c>
      <c r="E1536" t="s">
        <v>966</v>
      </c>
      <c r="G1536" t="s">
        <v>24</v>
      </c>
      <c r="H1536" s="4">
        <v>0</v>
      </c>
      <c r="I1536" s="4">
        <v>78</v>
      </c>
      <c r="L1536" t="s">
        <v>20</v>
      </c>
      <c r="M1536" t="s">
        <v>21</v>
      </c>
      <c r="N1536" t="s">
        <v>25</v>
      </c>
      <c r="P1536" s="2">
        <v>0</v>
      </c>
    </row>
    <row r="1537" spans="1:16" x14ac:dyDescent="0.25">
      <c r="A1537" t="s">
        <v>17</v>
      </c>
      <c r="B1537" s="2">
        <v>3800001391</v>
      </c>
      <c r="C1537" s="3">
        <v>45199</v>
      </c>
      <c r="D1537" s="3">
        <v>45229</v>
      </c>
      <c r="E1537" t="s">
        <v>254</v>
      </c>
      <c r="G1537" t="s">
        <v>24</v>
      </c>
      <c r="H1537" s="4">
        <v>0</v>
      </c>
      <c r="I1537" s="4">
        <v>56</v>
      </c>
      <c r="L1537" t="s">
        <v>20</v>
      </c>
      <c r="M1537" t="s">
        <v>21</v>
      </c>
      <c r="N1537" t="s">
        <v>25</v>
      </c>
      <c r="P1537" s="2">
        <v>0</v>
      </c>
    </row>
    <row r="1538" spans="1:16" x14ac:dyDescent="0.25">
      <c r="A1538" t="s">
        <v>17</v>
      </c>
      <c r="B1538" s="2">
        <v>3800001392</v>
      </c>
      <c r="C1538" s="3">
        <v>45199</v>
      </c>
      <c r="D1538" s="3">
        <v>45216</v>
      </c>
      <c r="E1538" t="s">
        <v>509</v>
      </c>
      <c r="G1538" t="s">
        <v>24</v>
      </c>
      <c r="H1538" s="4">
        <v>0</v>
      </c>
      <c r="I1538" s="4">
        <v>56</v>
      </c>
      <c r="L1538" t="s">
        <v>20</v>
      </c>
      <c r="M1538" t="s">
        <v>21</v>
      </c>
      <c r="N1538" t="s">
        <v>25</v>
      </c>
      <c r="P1538" s="2">
        <v>0</v>
      </c>
    </row>
    <row r="1539" spans="1:16" x14ac:dyDescent="0.25">
      <c r="A1539" t="s">
        <v>17</v>
      </c>
      <c r="B1539" s="2">
        <v>3800001393</v>
      </c>
      <c r="C1539" s="3">
        <v>45199</v>
      </c>
      <c r="D1539" s="3">
        <v>45229</v>
      </c>
      <c r="E1539" t="s">
        <v>863</v>
      </c>
      <c r="G1539" t="s">
        <v>24</v>
      </c>
      <c r="H1539" s="4">
        <v>0</v>
      </c>
      <c r="I1539" s="4">
        <v>24.02</v>
      </c>
      <c r="L1539" t="s">
        <v>20</v>
      </c>
      <c r="M1539" t="s">
        <v>21</v>
      </c>
      <c r="N1539" t="s">
        <v>25</v>
      </c>
      <c r="P1539" s="2">
        <v>0</v>
      </c>
    </row>
    <row r="1540" spans="1:16" x14ac:dyDescent="0.25">
      <c r="A1540" t="s">
        <v>17</v>
      </c>
      <c r="B1540" s="2">
        <v>3800001393</v>
      </c>
      <c r="C1540" s="3">
        <v>45199</v>
      </c>
      <c r="D1540" s="3">
        <v>45229</v>
      </c>
      <c r="E1540" t="s">
        <v>863</v>
      </c>
      <c r="G1540" t="s">
        <v>24</v>
      </c>
      <c r="H1540" s="4">
        <v>0</v>
      </c>
      <c r="I1540" s="4">
        <v>1.98</v>
      </c>
      <c r="L1540" t="s">
        <v>20</v>
      </c>
      <c r="M1540" t="s">
        <v>21</v>
      </c>
      <c r="N1540" t="s">
        <v>25</v>
      </c>
      <c r="P1540" s="2">
        <v>0</v>
      </c>
    </row>
    <row r="1541" spans="1:16" x14ac:dyDescent="0.25">
      <c r="A1541" t="s">
        <v>17</v>
      </c>
      <c r="B1541" s="2">
        <v>3800001394</v>
      </c>
      <c r="C1541" s="3">
        <v>45199</v>
      </c>
      <c r="D1541" s="3">
        <v>45229</v>
      </c>
      <c r="E1541" t="s">
        <v>420</v>
      </c>
      <c r="G1541" t="s">
        <v>24</v>
      </c>
      <c r="H1541" s="4">
        <v>0</v>
      </c>
      <c r="I1541" s="4">
        <v>36</v>
      </c>
      <c r="L1541" t="s">
        <v>20</v>
      </c>
      <c r="M1541" t="s">
        <v>21</v>
      </c>
      <c r="N1541" t="s">
        <v>25</v>
      </c>
      <c r="P1541" s="2">
        <v>0</v>
      </c>
    </row>
    <row r="1542" spans="1:16" x14ac:dyDescent="0.25">
      <c r="A1542" t="s">
        <v>17</v>
      </c>
      <c r="B1542" s="2">
        <v>3800001395</v>
      </c>
      <c r="C1542" s="3">
        <v>45199</v>
      </c>
      <c r="D1542" s="3">
        <v>45229</v>
      </c>
      <c r="E1542" t="s">
        <v>42</v>
      </c>
      <c r="G1542" t="s">
        <v>24</v>
      </c>
      <c r="H1542" s="4">
        <v>0</v>
      </c>
      <c r="I1542" s="4">
        <v>2.48</v>
      </c>
      <c r="L1542" t="s">
        <v>20</v>
      </c>
      <c r="M1542" t="s">
        <v>21</v>
      </c>
      <c r="N1542" t="s">
        <v>25</v>
      </c>
      <c r="P1542" s="2">
        <v>0</v>
      </c>
    </row>
    <row r="1543" spans="1:16" x14ac:dyDescent="0.25">
      <c r="A1543" t="s">
        <v>17</v>
      </c>
      <c r="B1543" s="2">
        <v>3800001395</v>
      </c>
      <c r="C1543" s="3">
        <v>45199</v>
      </c>
      <c r="D1543" s="3">
        <v>45229</v>
      </c>
      <c r="E1543" t="s">
        <v>42</v>
      </c>
      <c r="G1543" t="s">
        <v>24</v>
      </c>
      <c r="H1543" s="4">
        <v>0</v>
      </c>
      <c r="I1543" s="4">
        <v>30</v>
      </c>
      <c r="L1543" t="s">
        <v>20</v>
      </c>
      <c r="M1543" t="s">
        <v>21</v>
      </c>
      <c r="N1543" t="s">
        <v>25</v>
      </c>
      <c r="P1543" s="2">
        <v>0</v>
      </c>
    </row>
    <row r="1544" spans="1:16" x14ac:dyDescent="0.25">
      <c r="A1544" t="s">
        <v>17</v>
      </c>
      <c r="B1544" s="2">
        <v>3800001396</v>
      </c>
      <c r="C1544" s="3">
        <v>45199</v>
      </c>
      <c r="D1544" s="3">
        <v>45229</v>
      </c>
      <c r="E1544" t="s">
        <v>1050</v>
      </c>
      <c r="G1544" t="s">
        <v>24</v>
      </c>
      <c r="H1544" s="4">
        <v>0</v>
      </c>
      <c r="I1544" s="4">
        <v>26</v>
      </c>
      <c r="L1544" t="s">
        <v>20</v>
      </c>
      <c r="M1544" t="s">
        <v>21</v>
      </c>
      <c r="N1544" t="s">
        <v>25</v>
      </c>
      <c r="P1544" s="2">
        <v>0</v>
      </c>
    </row>
    <row r="1545" spans="1:16" x14ac:dyDescent="0.25">
      <c r="A1545" t="s">
        <v>17</v>
      </c>
      <c r="B1545" s="2">
        <v>3800001398</v>
      </c>
      <c r="C1545" s="3">
        <v>45199</v>
      </c>
      <c r="D1545" s="3">
        <v>45229</v>
      </c>
      <c r="E1545" t="s">
        <v>962</v>
      </c>
      <c r="G1545" t="s">
        <v>24</v>
      </c>
      <c r="H1545" s="4">
        <v>0</v>
      </c>
      <c r="I1545" s="4">
        <v>90</v>
      </c>
      <c r="L1545" t="s">
        <v>20</v>
      </c>
      <c r="M1545" t="s">
        <v>21</v>
      </c>
      <c r="N1545" t="s">
        <v>25</v>
      </c>
      <c r="P1545" s="2">
        <v>0</v>
      </c>
    </row>
    <row r="1546" spans="1:16" x14ac:dyDescent="0.25">
      <c r="A1546" t="s">
        <v>17</v>
      </c>
      <c r="B1546" s="2">
        <v>3800001399</v>
      </c>
      <c r="C1546" s="3">
        <v>45199</v>
      </c>
      <c r="D1546" s="3">
        <v>45260</v>
      </c>
      <c r="E1546" t="s">
        <v>765</v>
      </c>
      <c r="G1546" t="s">
        <v>24</v>
      </c>
      <c r="H1546" s="4">
        <v>0</v>
      </c>
      <c r="I1546" s="4">
        <v>297.39999999999998</v>
      </c>
      <c r="L1546" t="s">
        <v>20</v>
      </c>
      <c r="M1546" t="s">
        <v>21</v>
      </c>
      <c r="N1546" t="s">
        <v>28</v>
      </c>
      <c r="P1546" s="2">
        <v>0</v>
      </c>
    </row>
    <row r="1547" spans="1:16" x14ac:dyDescent="0.25">
      <c r="A1547" t="s">
        <v>17</v>
      </c>
      <c r="B1547" s="2">
        <v>3800001399</v>
      </c>
      <c r="C1547" s="3">
        <v>45199</v>
      </c>
      <c r="D1547" s="3">
        <v>45260</v>
      </c>
      <c r="E1547" t="s">
        <v>765</v>
      </c>
      <c r="G1547" t="s">
        <v>24</v>
      </c>
      <c r="H1547" s="4">
        <v>0</v>
      </c>
      <c r="I1547" s="4">
        <v>60</v>
      </c>
      <c r="L1547" t="s">
        <v>20</v>
      </c>
      <c r="M1547" t="s">
        <v>21</v>
      </c>
      <c r="N1547" t="s">
        <v>28</v>
      </c>
      <c r="P1547" s="2">
        <v>0</v>
      </c>
    </row>
    <row r="1548" spans="1:16" x14ac:dyDescent="0.25">
      <c r="A1548" t="s">
        <v>17</v>
      </c>
      <c r="B1548" s="2">
        <v>3800001399</v>
      </c>
      <c r="C1548" s="3">
        <v>45199</v>
      </c>
      <c r="D1548" s="3">
        <v>45260</v>
      </c>
      <c r="E1548" t="s">
        <v>765</v>
      </c>
      <c r="G1548" t="s">
        <v>24</v>
      </c>
      <c r="H1548" s="4">
        <v>0</v>
      </c>
      <c r="I1548" s="4">
        <v>27.27</v>
      </c>
      <c r="L1548" t="s">
        <v>20</v>
      </c>
      <c r="M1548" t="s">
        <v>21</v>
      </c>
      <c r="N1548" t="s">
        <v>28</v>
      </c>
      <c r="P1548" s="2">
        <v>0</v>
      </c>
    </row>
    <row r="1549" spans="1:16" x14ac:dyDescent="0.25">
      <c r="A1549" t="s">
        <v>17</v>
      </c>
      <c r="B1549" s="2">
        <v>3800001400</v>
      </c>
      <c r="C1549" s="3">
        <v>45199</v>
      </c>
      <c r="D1549" s="3">
        <v>45229</v>
      </c>
      <c r="E1549" t="s">
        <v>876</v>
      </c>
      <c r="G1549" t="s">
        <v>24</v>
      </c>
      <c r="H1549" s="4">
        <v>0</v>
      </c>
      <c r="I1549" s="4">
        <v>51.4</v>
      </c>
      <c r="L1549" t="s">
        <v>20</v>
      </c>
      <c r="M1549" t="s">
        <v>21</v>
      </c>
      <c r="N1549" t="s">
        <v>25</v>
      </c>
      <c r="P1549" s="2">
        <v>0</v>
      </c>
    </row>
    <row r="1550" spans="1:16" x14ac:dyDescent="0.25">
      <c r="A1550" t="s">
        <v>17</v>
      </c>
      <c r="B1550" s="2">
        <v>3800001400</v>
      </c>
      <c r="C1550" s="3">
        <v>45199</v>
      </c>
      <c r="D1550" s="3">
        <v>45229</v>
      </c>
      <c r="E1550" t="s">
        <v>876</v>
      </c>
      <c r="G1550" t="s">
        <v>24</v>
      </c>
      <c r="H1550" s="4">
        <v>0</v>
      </c>
      <c r="I1550" s="4">
        <v>3.92</v>
      </c>
      <c r="L1550" t="s">
        <v>20</v>
      </c>
      <c r="M1550" t="s">
        <v>21</v>
      </c>
      <c r="N1550" t="s">
        <v>25</v>
      </c>
      <c r="P1550" s="2">
        <v>0</v>
      </c>
    </row>
    <row r="1551" spans="1:16" x14ac:dyDescent="0.25">
      <c r="A1551" t="s">
        <v>17</v>
      </c>
      <c r="B1551" s="2">
        <v>3800001401</v>
      </c>
      <c r="C1551" s="3">
        <v>45199</v>
      </c>
      <c r="D1551" s="3">
        <v>45229</v>
      </c>
      <c r="E1551" t="s">
        <v>831</v>
      </c>
      <c r="G1551" t="s">
        <v>24</v>
      </c>
      <c r="H1551" s="4">
        <v>0</v>
      </c>
      <c r="I1551" s="4">
        <v>93.41</v>
      </c>
      <c r="L1551" t="s">
        <v>20</v>
      </c>
      <c r="M1551" t="s">
        <v>21</v>
      </c>
      <c r="N1551" t="s">
        <v>25</v>
      </c>
      <c r="P1551" s="2">
        <v>0</v>
      </c>
    </row>
    <row r="1552" spans="1:16" x14ac:dyDescent="0.25">
      <c r="A1552" t="s">
        <v>17</v>
      </c>
      <c r="B1552" s="2">
        <v>3800001401</v>
      </c>
      <c r="C1552" s="3">
        <v>45199</v>
      </c>
      <c r="D1552" s="3">
        <v>45229</v>
      </c>
      <c r="E1552" t="s">
        <v>831</v>
      </c>
      <c r="G1552" t="s">
        <v>24</v>
      </c>
      <c r="H1552" s="4">
        <v>0</v>
      </c>
      <c r="I1552" s="4">
        <v>7.72</v>
      </c>
      <c r="L1552" t="s">
        <v>20</v>
      </c>
      <c r="M1552" t="s">
        <v>21</v>
      </c>
      <c r="N1552" t="s">
        <v>25</v>
      </c>
      <c r="P1552" s="2">
        <v>0</v>
      </c>
    </row>
    <row r="1553" spans="1:16" x14ac:dyDescent="0.25">
      <c r="A1553" t="s">
        <v>17</v>
      </c>
      <c r="B1553" s="2">
        <v>3800001402</v>
      </c>
      <c r="C1553" s="3">
        <v>45199</v>
      </c>
      <c r="D1553" s="3">
        <v>45229</v>
      </c>
      <c r="E1553" t="s">
        <v>925</v>
      </c>
      <c r="G1553" t="s">
        <v>24</v>
      </c>
      <c r="H1553" s="4">
        <v>0</v>
      </c>
      <c r="I1553" s="4">
        <v>50.2</v>
      </c>
      <c r="L1553" t="s">
        <v>20</v>
      </c>
      <c r="M1553" t="s">
        <v>21</v>
      </c>
      <c r="N1553" t="s">
        <v>25</v>
      </c>
      <c r="P1553" s="2">
        <v>0</v>
      </c>
    </row>
    <row r="1554" spans="1:16" x14ac:dyDescent="0.25">
      <c r="A1554" t="s">
        <v>17</v>
      </c>
      <c r="B1554" s="2">
        <v>3800001403</v>
      </c>
      <c r="C1554" s="3">
        <v>45199</v>
      </c>
      <c r="D1554" s="3">
        <v>45229</v>
      </c>
      <c r="E1554" t="s">
        <v>481</v>
      </c>
      <c r="G1554" t="s">
        <v>24</v>
      </c>
      <c r="H1554" s="4">
        <v>0</v>
      </c>
      <c r="I1554" s="4">
        <v>30</v>
      </c>
      <c r="L1554" t="s">
        <v>20</v>
      </c>
      <c r="M1554" t="s">
        <v>21</v>
      </c>
      <c r="N1554" t="s">
        <v>25</v>
      </c>
      <c r="P1554" s="2">
        <v>0</v>
      </c>
    </row>
    <row r="1555" spans="1:16" x14ac:dyDescent="0.25">
      <c r="A1555" t="s">
        <v>17</v>
      </c>
      <c r="B1555" s="2">
        <v>3800001404</v>
      </c>
      <c r="C1555" s="3">
        <v>45199</v>
      </c>
      <c r="D1555" s="3">
        <v>45229</v>
      </c>
      <c r="E1555" t="s">
        <v>1203</v>
      </c>
      <c r="G1555" t="s">
        <v>24</v>
      </c>
      <c r="H1555" s="4">
        <v>0</v>
      </c>
      <c r="I1555" s="4">
        <v>34</v>
      </c>
      <c r="L1555" t="s">
        <v>20</v>
      </c>
      <c r="M1555" t="s">
        <v>21</v>
      </c>
      <c r="N1555" t="s">
        <v>25</v>
      </c>
      <c r="P1555" s="2">
        <v>0</v>
      </c>
    </row>
    <row r="1556" spans="1:16" x14ac:dyDescent="0.25">
      <c r="A1556" t="s">
        <v>17</v>
      </c>
      <c r="B1556" s="2">
        <v>3800001405</v>
      </c>
      <c r="C1556" s="3">
        <v>45199</v>
      </c>
      <c r="D1556" s="3">
        <v>45229</v>
      </c>
      <c r="E1556" t="s">
        <v>434</v>
      </c>
      <c r="G1556" t="s">
        <v>24</v>
      </c>
      <c r="H1556" s="4">
        <v>0</v>
      </c>
      <c r="I1556" s="4">
        <v>38</v>
      </c>
      <c r="L1556" t="s">
        <v>20</v>
      </c>
      <c r="M1556" t="s">
        <v>21</v>
      </c>
      <c r="N1556" t="s">
        <v>25</v>
      </c>
      <c r="P1556" s="2">
        <v>0</v>
      </c>
    </row>
    <row r="1557" spans="1:16" x14ac:dyDescent="0.25">
      <c r="A1557" t="s">
        <v>17</v>
      </c>
      <c r="B1557" s="2">
        <v>3800001405</v>
      </c>
      <c r="C1557" s="3">
        <v>45199</v>
      </c>
      <c r="D1557" s="3">
        <v>45229</v>
      </c>
      <c r="E1557" t="s">
        <v>434</v>
      </c>
      <c r="G1557" t="s">
        <v>24</v>
      </c>
      <c r="H1557" s="4">
        <v>0</v>
      </c>
      <c r="I1557" s="4">
        <v>26</v>
      </c>
      <c r="L1557" t="s">
        <v>20</v>
      </c>
      <c r="M1557" t="s">
        <v>21</v>
      </c>
      <c r="N1557" t="s">
        <v>25</v>
      </c>
      <c r="P1557" s="2">
        <v>0</v>
      </c>
    </row>
    <row r="1558" spans="1:16" x14ac:dyDescent="0.25">
      <c r="A1558" t="s">
        <v>17</v>
      </c>
      <c r="B1558" s="2">
        <v>3800001406</v>
      </c>
      <c r="C1558" s="3">
        <v>45199</v>
      </c>
      <c r="D1558" s="3">
        <v>45229</v>
      </c>
      <c r="E1558" t="s">
        <v>103</v>
      </c>
      <c r="G1558" t="s">
        <v>24</v>
      </c>
      <c r="H1558" s="4">
        <v>0</v>
      </c>
      <c r="I1558" s="4">
        <v>72</v>
      </c>
      <c r="L1558" t="s">
        <v>20</v>
      </c>
      <c r="M1558" t="s">
        <v>21</v>
      </c>
      <c r="N1558" t="s">
        <v>25</v>
      </c>
      <c r="P1558" s="2">
        <v>0</v>
      </c>
    </row>
    <row r="1559" spans="1:16" x14ac:dyDescent="0.25">
      <c r="A1559" t="s">
        <v>17</v>
      </c>
      <c r="B1559" s="2">
        <v>3800001406</v>
      </c>
      <c r="C1559" s="3">
        <v>45199</v>
      </c>
      <c r="D1559" s="3">
        <v>45229</v>
      </c>
      <c r="E1559" t="s">
        <v>103</v>
      </c>
      <c r="G1559" t="s">
        <v>24</v>
      </c>
      <c r="H1559" s="4">
        <v>0</v>
      </c>
      <c r="I1559" s="4">
        <v>5.49</v>
      </c>
      <c r="L1559" t="s">
        <v>20</v>
      </c>
      <c r="M1559" t="s">
        <v>21</v>
      </c>
      <c r="N1559" t="s">
        <v>25</v>
      </c>
      <c r="P1559" s="2">
        <v>0</v>
      </c>
    </row>
    <row r="1560" spans="1:16" x14ac:dyDescent="0.25">
      <c r="A1560" t="s">
        <v>17</v>
      </c>
      <c r="B1560" s="2">
        <v>3800001407</v>
      </c>
      <c r="C1560" s="3">
        <v>45199</v>
      </c>
      <c r="D1560" s="3">
        <v>45229</v>
      </c>
      <c r="E1560" t="s">
        <v>940</v>
      </c>
      <c r="G1560" t="s">
        <v>24</v>
      </c>
      <c r="H1560" s="4">
        <v>0</v>
      </c>
      <c r="I1560" s="4">
        <v>34.6</v>
      </c>
      <c r="L1560" t="s">
        <v>20</v>
      </c>
      <c r="M1560" t="s">
        <v>21</v>
      </c>
      <c r="N1560" t="s">
        <v>25</v>
      </c>
      <c r="P1560" s="2">
        <v>0</v>
      </c>
    </row>
    <row r="1561" spans="1:16" x14ac:dyDescent="0.25">
      <c r="A1561" t="s">
        <v>17</v>
      </c>
      <c r="B1561" s="2">
        <v>3800001407</v>
      </c>
      <c r="C1561" s="3">
        <v>45199</v>
      </c>
      <c r="D1561" s="3">
        <v>45229</v>
      </c>
      <c r="E1561" t="s">
        <v>940</v>
      </c>
      <c r="G1561" t="s">
        <v>24</v>
      </c>
      <c r="H1561" s="4">
        <v>0</v>
      </c>
      <c r="I1561" s="4">
        <v>2.64</v>
      </c>
      <c r="L1561" t="s">
        <v>20</v>
      </c>
      <c r="M1561" t="s">
        <v>21</v>
      </c>
      <c r="N1561" t="s">
        <v>25</v>
      </c>
      <c r="P1561" s="2">
        <v>0</v>
      </c>
    </row>
    <row r="1562" spans="1:16" x14ac:dyDescent="0.25">
      <c r="A1562" t="s">
        <v>17</v>
      </c>
      <c r="B1562" s="2">
        <v>3800001408</v>
      </c>
      <c r="C1562" s="3">
        <v>45199</v>
      </c>
      <c r="D1562" s="3">
        <v>45229</v>
      </c>
      <c r="E1562" t="s">
        <v>67</v>
      </c>
      <c r="G1562" t="s">
        <v>24</v>
      </c>
      <c r="H1562" s="4">
        <v>0</v>
      </c>
      <c r="I1562" s="4">
        <v>25.16</v>
      </c>
      <c r="L1562" t="s">
        <v>20</v>
      </c>
      <c r="M1562" t="s">
        <v>21</v>
      </c>
      <c r="N1562" t="s">
        <v>25</v>
      </c>
      <c r="P1562" s="2">
        <v>0</v>
      </c>
    </row>
    <row r="1563" spans="1:16" x14ac:dyDescent="0.25">
      <c r="A1563" t="s">
        <v>17</v>
      </c>
      <c r="B1563" s="2">
        <v>3800001409</v>
      </c>
      <c r="C1563" s="3">
        <v>45199</v>
      </c>
      <c r="D1563" s="3">
        <v>45229</v>
      </c>
      <c r="E1563" t="s">
        <v>233</v>
      </c>
      <c r="G1563" t="s">
        <v>24</v>
      </c>
      <c r="H1563" s="4">
        <v>0</v>
      </c>
      <c r="I1563" s="4">
        <v>34</v>
      </c>
      <c r="L1563" t="s">
        <v>20</v>
      </c>
      <c r="M1563" t="s">
        <v>21</v>
      </c>
      <c r="N1563" t="s">
        <v>25</v>
      </c>
      <c r="P1563" s="2">
        <v>0</v>
      </c>
    </row>
    <row r="1564" spans="1:16" x14ac:dyDescent="0.25">
      <c r="A1564" t="s">
        <v>17</v>
      </c>
      <c r="B1564" s="2">
        <v>3800001409</v>
      </c>
      <c r="C1564" s="3">
        <v>45199</v>
      </c>
      <c r="D1564" s="3">
        <v>45229</v>
      </c>
      <c r="E1564" t="s">
        <v>233</v>
      </c>
      <c r="G1564" t="s">
        <v>24</v>
      </c>
      <c r="H1564" s="4">
        <v>0</v>
      </c>
      <c r="I1564" s="4">
        <v>22</v>
      </c>
      <c r="L1564" t="s">
        <v>20</v>
      </c>
      <c r="M1564" t="s">
        <v>21</v>
      </c>
      <c r="N1564" t="s">
        <v>25</v>
      </c>
      <c r="P1564" s="2">
        <v>0</v>
      </c>
    </row>
    <row r="1565" spans="1:16" x14ac:dyDescent="0.25">
      <c r="A1565" t="s">
        <v>17</v>
      </c>
      <c r="B1565" s="2">
        <v>3800001410</v>
      </c>
      <c r="C1565" s="3">
        <v>45199</v>
      </c>
      <c r="D1565" s="3">
        <v>45229</v>
      </c>
      <c r="E1565" t="s">
        <v>1088</v>
      </c>
      <c r="G1565" t="s">
        <v>24</v>
      </c>
      <c r="H1565" s="4">
        <v>0</v>
      </c>
      <c r="I1565" s="4">
        <v>26</v>
      </c>
      <c r="L1565" t="s">
        <v>20</v>
      </c>
      <c r="M1565" t="s">
        <v>21</v>
      </c>
      <c r="N1565" t="s">
        <v>25</v>
      </c>
      <c r="P1565" s="2">
        <v>0</v>
      </c>
    </row>
    <row r="1566" spans="1:16" x14ac:dyDescent="0.25">
      <c r="A1566" t="s">
        <v>17</v>
      </c>
      <c r="B1566" s="2">
        <v>3800001411</v>
      </c>
      <c r="C1566" s="3">
        <v>45199</v>
      </c>
      <c r="D1566" s="3">
        <v>45229</v>
      </c>
      <c r="E1566" t="s">
        <v>663</v>
      </c>
      <c r="G1566" t="s">
        <v>24</v>
      </c>
      <c r="H1566" s="4">
        <v>0</v>
      </c>
      <c r="I1566" s="4">
        <v>20</v>
      </c>
      <c r="L1566" t="s">
        <v>20</v>
      </c>
      <c r="M1566" t="s">
        <v>21</v>
      </c>
      <c r="N1566" t="s">
        <v>25</v>
      </c>
      <c r="P1566" s="2">
        <v>0</v>
      </c>
    </row>
    <row r="1567" spans="1:16" x14ac:dyDescent="0.25">
      <c r="A1567" t="s">
        <v>17</v>
      </c>
      <c r="B1567" s="2">
        <v>3800001412</v>
      </c>
      <c r="C1567" s="3">
        <v>45199</v>
      </c>
      <c r="D1567" s="3">
        <v>45229</v>
      </c>
      <c r="E1567" t="s">
        <v>1192</v>
      </c>
      <c r="G1567" t="s">
        <v>24</v>
      </c>
      <c r="H1567" s="4">
        <v>0</v>
      </c>
      <c r="I1567" s="4">
        <v>58</v>
      </c>
      <c r="L1567" t="s">
        <v>20</v>
      </c>
      <c r="M1567" t="s">
        <v>21</v>
      </c>
      <c r="N1567" t="s">
        <v>25</v>
      </c>
      <c r="P1567" s="2">
        <v>0</v>
      </c>
    </row>
    <row r="1568" spans="1:16" x14ac:dyDescent="0.25">
      <c r="A1568" t="s">
        <v>17</v>
      </c>
      <c r="B1568" s="2">
        <v>3800001413</v>
      </c>
      <c r="C1568" s="3">
        <v>45199</v>
      </c>
      <c r="D1568" s="3">
        <v>45229</v>
      </c>
      <c r="E1568" t="s">
        <v>195</v>
      </c>
      <c r="G1568" t="s">
        <v>24</v>
      </c>
      <c r="H1568" s="4">
        <v>0</v>
      </c>
      <c r="I1568" s="4">
        <v>40</v>
      </c>
      <c r="L1568" t="s">
        <v>20</v>
      </c>
      <c r="M1568" t="s">
        <v>21</v>
      </c>
      <c r="N1568" t="s">
        <v>25</v>
      </c>
      <c r="P1568" s="2">
        <v>0</v>
      </c>
    </row>
    <row r="1569" spans="1:16" x14ac:dyDescent="0.25">
      <c r="A1569" t="s">
        <v>17</v>
      </c>
      <c r="B1569" s="2">
        <v>3800001414</v>
      </c>
      <c r="C1569" s="3">
        <v>45199</v>
      </c>
      <c r="D1569" s="3">
        <v>45229</v>
      </c>
      <c r="E1569" t="s">
        <v>982</v>
      </c>
      <c r="G1569" t="s">
        <v>24</v>
      </c>
      <c r="H1569" s="4">
        <v>0</v>
      </c>
      <c r="I1569" s="4">
        <v>54</v>
      </c>
      <c r="L1569" t="s">
        <v>20</v>
      </c>
      <c r="M1569" t="s">
        <v>21</v>
      </c>
      <c r="N1569" t="s">
        <v>25</v>
      </c>
      <c r="P1569" s="2">
        <v>0</v>
      </c>
    </row>
    <row r="1570" spans="1:16" x14ac:dyDescent="0.25">
      <c r="A1570" t="s">
        <v>17</v>
      </c>
      <c r="B1570" s="2">
        <v>3800001415</v>
      </c>
      <c r="C1570" s="3">
        <v>45199</v>
      </c>
      <c r="D1570" s="3">
        <v>45229</v>
      </c>
      <c r="E1570" t="s">
        <v>889</v>
      </c>
      <c r="G1570" t="s">
        <v>24</v>
      </c>
      <c r="H1570" s="4">
        <v>0</v>
      </c>
      <c r="I1570" s="4">
        <v>18</v>
      </c>
      <c r="L1570" t="s">
        <v>20</v>
      </c>
      <c r="M1570" t="s">
        <v>21</v>
      </c>
      <c r="N1570" t="s">
        <v>25</v>
      </c>
      <c r="P1570" s="2">
        <v>0</v>
      </c>
    </row>
    <row r="1571" spans="1:16" x14ac:dyDescent="0.25">
      <c r="A1571" t="s">
        <v>17</v>
      </c>
      <c r="B1571" s="2">
        <v>3800001417</v>
      </c>
      <c r="C1571" s="3">
        <v>45199</v>
      </c>
      <c r="D1571" s="3">
        <v>45229</v>
      </c>
      <c r="E1571" t="s">
        <v>1235</v>
      </c>
      <c r="G1571" t="s">
        <v>24</v>
      </c>
      <c r="H1571" s="4">
        <v>0</v>
      </c>
      <c r="I1571" s="4">
        <v>26</v>
      </c>
      <c r="L1571" t="s">
        <v>20</v>
      </c>
      <c r="M1571" t="s">
        <v>21</v>
      </c>
      <c r="N1571" t="s">
        <v>25</v>
      </c>
      <c r="P1571" s="2">
        <v>0</v>
      </c>
    </row>
    <row r="1572" spans="1:16" x14ac:dyDescent="0.25">
      <c r="A1572" t="s">
        <v>17</v>
      </c>
      <c r="B1572" s="2">
        <v>3800001418</v>
      </c>
      <c r="C1572" s="3">
        <v>45199</v>
      </c>
      <c r="D1572" s="3">
        <v>45229</v>
      </c>
      <c r="E1572" t="s">
        <v>1411</v>
      </c>
      <c r="G1572" t="s">
        <v>24</v>
      </c>
      <c r="H1572" s="4">
        <v>0</v>
      </c>
      <c r="I1572" s="4">
        <v>30.2</v>
      </c>
      <c r="L1572" t="s">
        <v>20</v>
      </c>
      <c r="M1572" t="s">
        <v>21</v>
      </c>
      <c r="N1572" t="s">
        <v>25</v>
      </c>
      <c r="P1572" s="2">
        <v>0</v>
      </c>
    </row>
    <row r="1573" spans="1:16" x14ac:dyDescent="0.25">
      <c r="A1573" t="s">
        <v>17</v>
      </c>
      <c r="B1573" s="2">
        <v>3800001419</v>
      </c>
      <c r="C1573" s="3">
        <v>45199</v>
      </c>
      <c r="D1573" s="3">
        <v>45229</v>
      </c>
      <c r="E1573" t="s">
        <v>1130</v>
      </c>
      <c r="G1573" t="s">
        <v>24</v>
      </c>
      <c r="H1573" s="4">
        <v>0</v>
      </c>
      <c r="I1573" s="4">
        <v>93.2</v>
      </c>
      <c r="L1573" t="s">
        <v>20</v>
      </c>
      <c r="M1573" t="s">
        <v>21</v>
      </c>
      <c r="N1573" t="s">
        <v>25</v>
      </c>
      <c r="P1573" s="2">
        <v>0</v>
      </c>
    </row>
    <row r="1574" spans="1:16" x14ac:dyDescent="0.25">
      <c r="A1574" t="s">
        <v>17</v>
      </c>
      <c r="B1574" s="2">
        <v>3800001419</v>
      </c>
      <c r="C1574" s="3">
        <v>45199</v>
      </c>
      <c r="D1574" s="3">
        <v>45229</v>
      </c>
      <c r="E1574" t="s">
        <v>1130</v>
      </c>
      <c r="G1574" t="s">
        <v>24</v>
      </c>
      <c r="H1574" s="4">
        <v>0</v>
      </c>
      <c r="I1574" s="4">
        <v>7.7</v>
      </c>
      <c r="L1574" t="s">
        <v>20</v>
      </c>
      <c r="M1574" t="s">
        <v>21</v>
      </c>
      <c r="N1574" t="s">
        <v>25</v>
      </c>
      <c r="P1574" s="2">
        <v>0</v>
      </c>
    </row>
    <row r="1575" spans="1:16" x14ac:dyDescent="0.25">
      <c r="A1575" t="s">
        <v>17</v>
      </c>
      <c r="B1575" s="2">
        <v>3800001420</v>
      </c>
      <c r="C1575" s="3">
        <v>45199</v>
      </c>
      <c r="D1575" s="3">
        <v>45229</v>
      </c>
      <c r="E1575" t="s">
        <v>694</v>
      </c>
      <c r="G1575" t="s">
        <v>24</v>
      </c>
      <c r="H1575" s="4">
        <v>0</v>
      </c>
      <c r="I1575" s="4">
        <v>31.6</v>
      </c>
      <c r="L1575" t="s">
        <v>20</v>
      </c>
      <c r="M1575" t="s">
        <v>21</v>
      </c>
      <c r="N1575" t="s">
        <v>25</v>
      </c>
      <c r="P1575" s="2">
        <v>0</v>
      </c>
    </row>
    <row r="1576" spans="1:16" x14ac:dyDescent="0.25">
      <c r="A1576" t="s">
        <v>17</v>
      </c>
      <c r="B1576" s="2">
        <v>3800001421</v>
      </c>
      <c r="C1576" s="3">
        <v>45199</v>
      </c>
      <c r="D1576" s="3">
        <v>45229</v>
      </c>
      <c r="E1576" t="s">
        <v>593</v>
      </c>
      <c r="G1576" t="s">
        <v>24</v>
      </c>
      <c r="H1576" s="4">
        <v>0</v>
      </c>
      <c r="I1576" s="4">
        <v>36</v>
      </c>
      <c r="L1576" t="s">
        <v>20</v>
      </c>
      <c r="M1576" t="s">
        <v>21</v>
      </c>
      <c r="N1576" t="s">
        <v>25</v>
      </c>
      <c r="P1576" s="2">
        <v>0</v>
      </c>
    </row>
    <row r="1577" spans="1:16" x14ac:dyDescent="0.25">
      <c r="A1577" t="s">
        <v>17</v>
      </c>
      <c r="B1577" s="2">
        <v>3800001422</v>
      </c>
      <c r="C1577" s="3">
        <v>45199</v>
      </c>
      <c r="D1577" s="3">
        <v>45229</v>
      </c>
      <c r="E1577" t="s">
        <v>911</v>
      </c>
      <c r="G1577" t="s">
        <v>24</v>
      </c>
      <c r="H1577" s="4">
        <v>0</v>
      </c>
      <c r="I1577" s="4">
        <v>64</v>
      </c>
      <c r="L1577" t="s">
        <v>20</v>
      </c>
      <c r="M1577" t="s">
        <v>21</v>
      </c>
      <c r="N1577" t="s">
        <v>25</v>
      </c>
      <c r="P1577" s="2">
        <v>0</v>
      </c>
    </row>
    <row r="1578" spans="1:16" x14ac:dyDescent="0.25">
      <c r="A1578" t="s">
        <v>17</v>
      </c>
      <c r="B1578" s="2">
        <v>3800001423</v>
      </c>
      <c r="C1578" s="3">
        <v>45199</v>
      </c>
      <c r="D1578" s="3">
        <v>45229</v>
      </c>
      <c r="E1578" t="s">
        <v>1312</v>
      </c>
      <c r="G1578" t="s">
        <v>24</v>
      </c>
      <c r="H1578" s="4">
        <v>0</v>
      </c>
      <c r="I1578" s="4">
        <v>32</v>
      </c>
      <c r="L1578" t="s">
        <v>20</v>
      </c>
      <c r="M1578" t="s">
        <v>21</v>
      </c>
      <c r="N1578" t="s">
        <v>25</v>
      </c>
      <c r="P1578" s="2">
        <v>0</v>
      </c>
    </row>
    <row r="1579" spans="1:16" x14ac:dyDescent="0.25">
      <c r="A1579" t="s">
        <v>17</v>
      </c>
      <c r="B1579" s="2">
        <v>3800001424</v>
      </c>
      <c r="C1579" s="3">
        <v>45199</v>
      </c>
      <c r="D1579" s="3">
        <v>45229</v>
      </c>
      <c r="E1579" t="s">
        <v>926</v>
      </c>
      <c r="G1579" t="s">
        <v>24</v>
      </c>
      <c r="H1579" s="4">
        <v>0</v>
      </c>
      <c r="I1579" s="4">
        <v>60</v>
      </c>
      <c r="L1579" t="s">
        <v>20</v>
      </c>
      <c r="M1579" t="s">
        <v>21</v>
      </c>
      <c r="N1579" t="s">
        <v>25</v>
      </c>
      <c r="P1579" s="2">
        <v>0</v>
      </c>
    </row>
    <row r="1580" spans="1:16" x14ac:dyDescent="0.25">
      <c r="A1580" t="s">
        <v>17</v>
      </c>
      <c r="B1580" s="2">
        <v>3800001425</v>
      </c>
      <c r="C1580" s="3">
        <v>45199</v>
      </c>
      <c r="D1580" s="3">
        <v>45229</v>
      </c>
      <c r="E1580" t="s">
        <v>432</v>
      </c>
      <c r="G1580" t="s">
        <v>24</v>
      </c>
      <c r="H1580" s="4">
        <v>0</v>
      </c>
      <c r="I1580" s="4">
        <v>21</v>
      </c>
      <c r="L1580" t="s">
        <v>20</v>
      </c>
      <c r="M1580" t="s">
        <v>21</v>
      </c>
      <c r="N1580" t="s">
        <v>25</v>
      </c>
      <c r="P1580" s="2">
        <v>0</v>
      </c>
    </row>
    <row r="1581" spans="1:16" x14ac:dyDescent="0.25">
      <c r="A1581" t="s">
        <v>17</v>
      </c>
      <c r="B1581" s="2">
        <v>3800001425</v>
      </c>
      <c r="C1581" s="3">
        <v>45199</v>
      </c>
      <c r="D1581" s="3">
        <v>45229</v>
      </c>
      <c r="E1581" t="s">
        <v>432</v>
      </c>
      <c r="G1581" t="s">
        <v>24</v>
      </c>
      <c r="H1581" s="4">
        <v>0</v>
      </c>
      <c r="I1581" s="4">
        <v>50.2</v>
      </c>
      <c r="L1581" t="s">
        <v>20</v>
      </c>
      <c r="M1581" t="s">
        <v>21</v>
      </c>
      <c r="N1581" t="s">
        <v>25</v>
      </c>
      <c r="P1581" s="2">
        <v>0</v>
      </c>
    </row>
    <row r="1582" spans="1:16" x14ac:dyDescent="0.25">
      <c r="A1582" t="s">
        <v>17</v>
      </c>
      <c r="B1582" s="2">
        <v>3800001425</v>
      </c>
      <c r="C1582" s="3">
        <v>45199</v>
      </c>
      <c r="D1582" s="3">
        <v>45229</v>
      </c>
      <c r="E1582" t="s">
        <v>432</v>
      </c>
      <c r="G1582" t="s">
        <v>24</v>
      </c>
      <c r="H1582" s="4">
        <v>0</v>
      </c>
      <c r="I1582" s="4">
        <v>5.88</v>
      </c>
      <c r="L1582" t="s">
        <v>20</v>
      </c>
      <c r="M1582" t="s">
        <v>21</v>
      </c>
      <c r="N1582" t="s">
        <v>25</v>
      </c>
      <c r="P1582" s="2">
        <v>0</v>
      </c>
    </row>
    <row r="1583" spans="1:16" x14ac:dyDescent="0.25">
      <c r="A1583" t="s">
        <v>17</v>
      </c>
      <c r="B1583" s="2">
        <v>3800001426</v>
      </c>
      <c r="C1583" s="3">
        <v>45199</v>
      </c>
      <c r="D1583" s="3">
        <v>45229</v>
      </c>
      <c r="E1583" t="s">
        <v>1361</v>
      </c>
      <c r="G1583" t="s">
        <v>24</v>
      </c>
      <c r="H1583" s="4">
        <v>0</v>
      </c>
      <c r="I1583" s="4">
        <v>60</v>
      </c>
      <c r="L1583" t="s">
        <v>20</v>
      </c>
      <c r="M1583" t="s">
        <v>21</v>
      </c>
      <c r="N1583" t="s">
        <v>25</v>
      </c>
      <c r="P1583" s="2">
        <v>0</v>
      </c>
    </row>
    <row r="1584" spans="1:16" x14ac:dyDescent="0.25">
      <c r="A1584" t="s">
        <v>17</v>
      </c>
      <c r="B1584" s="2">
        <v>3800001426</v>
      </c>
      <c r="C1584" s="3">
        <v>45199</v>
      </c>
      <c r="D1584" s="3">
        <v>45229</v>
      </c>
      <c r="E1584" t="s">
        <v>1361</v>
      </c>
      <c r="G1584" t="s">
        <v>24</v>
      </c>
      <c r="H1584" s="4">
        <v>0</v>
      </c>
      <c r="I1584" s="4">
        <v>19</v>
      </c>
      <c r="L1584" t="s">
        <v>20</v>
      </c>
      <c r="M1584" t="s">
        <v>21</v>
      </c>
      <c r="N1584" t="s">
        <v>25</v>
      </c>
      <c r="P1584" s="2">
        <v>0</v>
      </c>
    </row>
    <row r="1585" spans="1:16" x14ac:dyDescent="0.25">
      <c r="A1585" t="s">
        <v>17</v>
      </c>
      <c r="B1585" s="2">
        <v>3800001427</v>
      </c>
      <c r="C1585" s="3">
        <v>45199</v>
      </c>
      <c r="D1585" s="3">
        <v>45229</v>
      </c>
      <c r="E1585" t="s">
        <v>1358</v>
      </c>
      <c r="G1585" t="s">
        <v>24</v>
      </c>
      <c r="H1585" s="4">
        <v>0</v>
      </c>
      <c r="I1585" s="4">
        <v>62</v>
      </c>
      <c r="L1585" t="s">
        <v>20</v>
      </c>
      <c r="M1585" t="s">
        <v>21</v>
      </c>
      <c r="N1585" t="s">
        <v>25</v>
      </c>
      <c r="P1585" s="2">
        <v>0</v>
      </c>
    </row>
    <row r="1586" spans="1:16" x14ac:dyDescent="0.25">
      <c r="A1586" t="s">
        <v>17</v>
      </c>
      <c r="B1586" s="2">
        <v>3800001428</v>
      </c>
      <c r="C1586" s="3">
        <v>45199</v>
      </c>
      <c r="D1586" s="3">
        <v>45229</v>
      </c>
      <c r="E1586" t="s">
        <v>937</v>
      </c>
      <c r="G1586" t="s">
        <v>24</v>
      </c>
      <c r="H1586" s="4">
        <v>0</v>
      </c>
      <c r="I1586" s="4">
        <v>56</v>
      </c>
      <c r="L1586" t="s">
        <v>20</v>
      </c>
      <c r="M1586" t="s">
        <v>21</v>
      </c>
      <c r="N1586" t="s">
        <v>25</v>
      </c>
      <c r="P1586" s="2">
        <v>0</v>
      </c>
    </row>
    <row r="1587" spans="1:16" x14ac:dyDescent="0.25">
      <c r="A1587" t="s">
        <v>17</v>
      </c>
      <c r="B1587" s="2">
        <v>3800001429</v>
      </c>
      <c r="C1587" s="3">
        <v>45199</v>
      </c>
      <c r="D1587" s="3">
        <v>45229</v>
      </c>
      <c r="E1587" t="s">
        <v>163</v>
      </c>
      <c r="G1587" t="s">
        <v>24</v>
      </c>
      <c r="H1587" s="4">
        <v>0</v>
      </c>
      <c r="I1587" s="4">
        <v>22</v>
      </c>
      <c r="L1587" t="s">
        <v>20</v>
      </c>
      <c r="M1587" t="s">
        <v>21</v>
      </c>
      <c r="N1587" t="s">
        <v>25</v>
      </c>
      <c r="P1587" s="2">
        <v>0</v>
      </c>
    </row>
    <row r="1588" spans="1:16" x14ac:dyDescent="0.25">
      <c r="A1588" t="s">
        <v>17</v>
      </c>
      <c r="B1588" s="2">
        <v>3800001430</v>
      </c>
      <c r="C1588" s="3">
        <v>45199</v>
      </c>
      <c r="D1588" s="3">
        <v>45229</v>
      </c>
      <c r="E1588" t="s">
        <v>764</v>
      </c>
      <c r="G1588" t="s">
        <v>24</v>
      </c>
      <c r="H1588" s="4">
        <v>0</v>
      </c>
      <c r="I1588" s="4">
        <v>1.82</v>
      </c>
      <c r="L1588" t="s">
        <v>20</v>
      </c>
      <c r="M1588" t="s">
        <v>21</v>
      </c>
      <c r="N1588" t="s">
        <v>25</v>
      </c>
      <c r="P1588" s="2">
        <v>0</v>
      </c>
    </row>
    <row r="1589" spans="1:16" x14ac:dyDescent="0.25">
      <c r="A1589" t="s">
        <v>17</v>
      </c>
      <c r="B1589" s="2">
        <v>3800001430</v>
      </c>
      <c r="C1589" s="3">
        <v>45199</v>
      </c>
      <c r="D1589" s="3">
        <v>45229</v>
      </c>
      <c r="E1589" t="s">
        <v>764</v>
      </c>
      <c r="G1589" t="s">
        <v>24</v>
      </c>
      <c r="H1589" s="4">
        <v>0</v>
      </c>
      <c r="I1589" s="4">
        <v>22</v>
      </c>
      <c r="L1589" t="s">
        <v>20</v>
      </c>
      <c r="M1589" t="s">
        <v>21</v>
      </c>
      <c r="N1589" t="s">
        <v>25</v>
      </c>
      <c r="P1589" s="2">
        <v>0</v>
      </c>
    </row>
    <row r="1590" spans="1:16" x14ac:dyDescent="0.25">
      <c r="A1590" t="s">
        <v>17</v>
      </c>
      <c r="B1590" s="2">
        <v>3800001431</v>
      </c>
      <c r="C1590" s="3">
        <v>45199</v>
      </c>
      <c r="D1590" s="3">
        <v>45229</v>
      </c>
      <c r="E1590" t="s">
        <v>607</v>
      </c>
      <c r="G1590" t="s">
        <v>24</v>
      </c>
      <c r="H1590" s="4">
        <v>0</v>
      </c>
      <c r="I1590" s="4">
        <v>38</v>
      </c>
      <c r="L1590" t="s">
        <v>20</v>
      </c>
      <c r="M1590" t="s">
        <v>21</v>
      </c>
      <c r="N1590" t="s">
        <v>25</v>
      </c>
      <c r="P1590" s="2">
        <v>0</v>
      </c>
    </row>
    <row r="1591" spans="1:16" x14ac:dyDescent="0.25">
      <c r="A1591" t="s">
        <v>17</v>
      </c>
      <c r="B1591" s="2">
        <v>3800001432</v>
      </c>
      <c r="C1591" s="3">
        <v>45199</v>
      </c>
      <c r="D1591" s="3">
        <v>45229</v>
      </c>
      <c r="E1591" t="s">
        <v>147</v>
      </c>
      <c r="G1591" t="s">
        <v>24</v>
      </c>
      <c r="H1591" s="4">
        <v>0</v>
      </c>
      <c r="I1591" s="4">
        <v>98</v>
      </c>
      <c r="L1591" t="s">
        <v>20</v>
      </c>
      <c r="M1591" t="s">
        <v>21</v>
      </c>
      <c r="N1591" t="s">
        <v>25</v>
      </c>
      <c r="P1591" s="2">
        <v>0</v>
      </c>
    </row>
    <row r="1592" spans="1:16" x14ac:dyDescent="0.25">
      <c r="A1592" t="s">
        <v>17</v>
      </c>
      <c r="B1592" s="2">
        <v>3800001432</v>
      </c>
      <c r="C1592" s="3">
        <v>45199</v>
      </c>
      <c r="D1592" s="3">
        <v>45229</v>
      </c>
      <c r="E1592" t="s">
        <v>147</v>
      </c>
      <c r="G1592" t="s">
        <v>24</v>
      </c>
      <c r="H1592" s="4">
        <v>0</v>
      </c>
      <c r="I1592" s="4">
        <v>10</v>
      </c>
      <c r="L1592" t="s">
        <v>20</v>
      </c>
      <c r="M1592" t="s">
        <v>21</v>
      </c>
      <c r="N1592" t="s">
        <v>25</v>
      </c>
      <c r="P1592" s="2">
        <v>0</v>
      </c>
    </row>
    <row r="1593" spans="1:16" x14ac:dyDescent="0.25">
      <c r="A1593" t="s">
        <v>17</v>
      </c>
      <c r="B1593" s="2">
        <v>3800001433</v>
      </c>
      <c r="C1593" s="3">
        <v>45199</v>
      </c>
      <c r="D1593" s="3">
        <v>45229</v>
      </c>
      <c r="E1593" t="s">
        <v>1019</v>
      </c>
      <c r="G1593" t="s">
        <v>24</v>
      </c>
      <c r="H1593" s="4">
        <v>0</v>
      </c>
      <c r="I1593" s="4">
        <v>33.4</v>
      </c>
      <c r="L1593" t="s">
        <v>20</v>
      </c>
      <c r="M1593" t="s">
        <v>21</v>
      </c>
      <c r="N1593" t="s">
        <v>25</v>
      </c>
      <c r="P1593" s="2">
        <v>0</v>
      </c>
    </row>
    <row r="1594" spans="1:16" x14ac:dyDescent="0.25">
      <c r="A1594" t="s">
        <v>17</v>
      </c>
      <c r="B1594" s="2">
        <v>3800001433</v>
      </c>
      <c r="C1594" s="3">
        <v>45199</v>
      </c>
      <c r="D1594" s="3">
        <v>45229</v>
      </c>
      <c r="E1594" t="s">
        <v>1019</v>
      </c>
      <c r="G1594" t="s">
        <v>24</v>
      </c>
      <c r="H1594" s="4">
        <v>0</v>
      </c>
      <c r="I1594" s="4">
        <v>2.76</v>
      </c>
      <c r="L1594" t="s">
        <v>20</v>
      </c>
      <c r="M1594" t="s">
        <v>21</v>
      </c>
      <c r="N1594" t="s">
        <v>25</v>
      </c>
      <c r="P1594" s="2">
        <v>0</v>
      </c>
    </row>
    <row r="1595" spans="1:16" x14ac:dyDescent="0.25">
      <c r="A1595" t="s">
        <v>17</v>
      </c>
      <c r="B1595" s="2">
        <v>3800001434</v>
      </c>
      <c r="C1595" s="3">
        <v>45199</v>
      </c>
      <c r="D1595" s="3">
        <v>45229</v>
      </c>
      <c r="E1595" t="s">
        <v>1370</v>
      </c>
      <c r="G1595" t="s">
        <v>24</v>
      </c>
      <c r="H1595" s="4">
        <v>0</v>
      </c>
      <c r="I1595" s="4">
        <v>34</v>
      </c>
      <c r="L1595" t="s">
        <v>20</v>
      </c>
      <c r="M1595" t="s">
        <v>21</v>
      </c>
      <c r="N1595" t="s">
        <v>25</v>
      </c>
      <c r="P1595" s="2">
        <v>0</v>
      </c>
    </row>
    <row r="1596" spans="1:16" x14ac:dyDescent="0.25">
      <c r="A1596" t="s">
        <v>17</v>
      </c>
      <c r="B1596" s="2">
        <v>3800001435</v>
      </c>
      <c r="C1596" s="3">
        <v>45199</v>
      </c>
      <c r="D1596" s="3">
        <v>45229</v>
      </c>
      <c r="E1596" t="s">
        <v>562</v>
      </c>
      <c r="G1596" t="s">
        <v>24</v>
      </c>
      <c r="H1596" s="4">
        <v>0</v>
      </c>
      <c r="I1596" s="4">
        <v>36.799999999999997</v>
      </c>
      <c r="L1596" t="s">
        <v>20</v>
      </c>
      <c r="M1596" t="s">
        <v>21</v>
      </c>
      <c r="N1596" t="s">
        <v>25</v>
      </c>
      <c r="P1596" s="2">
        <v>0</v>
      </c>
    </row>
    <row r="1597" spans="1:16" x14ac:dyDescent="0.25">
      <c r="A1597" t="s">
        <v>17</v>
      </c>
      <c r="B1597" s="2">
        <v>3800001435</v>
      </c>
      <c r="C1597" s="3">
        <v>45199</v>
      </c>
      <c r="D1597" s="3">
        <v>45229</v>
      </c>
      <c r="E1597" t="s">
        <v>562</v>
      </c>
      <c r="G1597" t="s">
        <v>24</v>
      </c>
      <c r="H1597" s="4">
        <v>0</v>
      </c>
      <c r="I1597" s="4">
        <v>3.04</v>
      </c>
      <c r="L1597" t="s">
        <v>20</v>
      </c>
      <c r="M1597" t="s">
        <v>21</v>
      </c>
      <c r="N1597" t="s">
        <v>25</v>
      </c>
      <c r="P1597" s="2">
        <v>0</v>
      </c>
    </row>
    <row r="1598" spans="1:16" x14ac:dyDescent="0.25">
      <c r="A1598" t="s">
        <v>17</v>
      </c>
      <c r="B1598" s="2">
        <v>3800001707</v>
      </c>
      <c r="C1598" s="3">
        <v>45201</v>
      </c>
      <c r="D1598" s="3">
        <v>45232</v>
      </c>
      <c r="E1598" t="s">
        <v>271</v>
      </c>
      <c r="G1598" t="s">
        <v>236</v>
      </c>
      <c r="H1598" s="4">
        <v>0</v>
      </c>
      <c r="I1598" s="4">
        <v>5.95</v>
      </c>
      <c r="L1598" t="s">
        <v>20</v>
      </c>
      <c r="M1598" t="s">
        <v>21</v>
      </c>
      <c r="N1598" t="s">
        <v>28</v>
      </c>
      <c r="P1598" s="2">
        <v>0</v>
      </c>
    </row>
    <row r="1599" spans="1:16" x14ac:dyDescent="0.25">
      <c r="A1599" t="s">
        <v>17</v>
      </c>
      <c r="B1599" s="2">
        <v>3800001707</v>
      </c>
      <c r="C1599" s="3">
        <v>45201</v>
      </c>
      <c r="D1599" s="3">
        <v>45232</v>
      </c>
      <c r="E1599" t="s">
        <v>271</v>
      </c>
      <c r="G1599" t="s">
        <v>236</v>
      </c>
      <c r="H1599" s="4">
        <v>0</v>
      </c>
      <c r="I1599" s="4">
        <v>72.05</v>
      </c>
      <c r="L1599" t="s">
        <v>20</v>
      </c>
      <c r="M1599" t="s">
        <v>21</v>
      </c>
      <c r="N1599" t="s">
        <v>28</v>
      </c>
      <c r="P1599" s="2">
        <v>0</v>
      </c>
    </row>
    <row r="1600" spans="1:16" x14ac:dyDescent="0.25">
      <c r="A1600" t="s">
        <v>17</v>
      </c>
      <c r="B1600" s="2">
        <v>3800001436</v>
      </c>
      <c r="C1600" s="3">
        <v>45185</v>
      </c>
      <c r="D1600" s="3">
        <v>45215</v>
      </c>
      <c r="E1600" t="s">
        <v>279</v>
      </c>
      <c r="G1600" t="s">
        <v>47</v>
      </c>
      <c r="H1600" s="4">
        <v>0</v>
      </c>
      <c r="I1600" s="4">
        <v>661.51</v>
      </c>
      <c r="L1600" t="s">
        <v>20</v>
      </c>
      <c r="M1600" t="s">
        <v>21</v>
      </c>
      <c r="N1600" t="s">
        <v>25</v>
      </c>
      <c r="P1600" s="2">
        <v>0</v>
      </c>
    </row>
    <row r="1601" spans="1:16" x14ac:dyDescent="0.25">
      <c r="A1601" t="s">
        <v>17</v>
      </c>
      <c r="B1601" s="2">
        <v>3800001436</v>
      </c>
      <c r="C1601" s="3">
        <v>45185</v>
      </c>
      <c r="D1601" s="3">
        <v>45215</v>
      </c>
      <c r="E1601" t="s">
        <v>279</v>
      </c>
      <c r="G1601" t="s">
        <v>47</v>
      </c>
      <c r="H1601" s="4">
        <v>0</v>
      </c>
      <c r="I1601" s="4">
        <v>57.17</v>
      </c>
      <c r="L1601" t="s">
        <v>20</v>
      </c>
      <c r="M1601" t="s">
        <v>21</v>
      </c>
      <c r="N1601" t="s">
        <v>25</v>
      </c>
      <c r="P1601" s="2">
        <v>0</v>
      </c>
    </row>
    <row r="1602" spans="1:16" x14ac:dyDescent="0.25">
      <c r="A1602" t="s">
        <v>17</v>
      </c>
      <c r="B1602" s="2">
        <v>3800001436</v>
      </c>
      <c r="C1602" s="3">
        <v>45185</v>
      </c>
      <c r="D1602" s="3">
        <v>45215</v>
      </c>
      <c r="E1602" t="s">
        <v>279</v>
      </c>
      <c r="G1602" t="s">
        <v>47</v>
      </c>
      <c r="H1602" s="4">
        <v>0</v>
      </c>
      <c r="I1602" s="4">
        <v>78.8</v>
      </c>
      <c r="L1602" t="s">
        <v>20</v>
      </c>
      <c r="M1602" t="s">
        <v>21</v>
      </c>
      <c r="N1602" t="s">
        <v>25</v>
      </c>
      <c r="P1602" s="2">
        <v>0</v>
      </c>
    </row>
    <row r="1603" spans="1:16" x14ac:dyDescent="0.25">
      <c r="A1603" t="s">
        <v>17</v>
      </c>
      <c r="B1603" s="2">
        <v>3800001437</v>
      </c>
      <c r="C1603" s="3">
        <v>45199</v>
      </c>
      <c r="D1603" s="3">
        <v>45229</v>
      </c>
      <c r="E1603" t="s">
        <v>383</v>
      </c>
      <c r="G1603" t="s">
        <v>24</v>
      </c>
      <c r="H1603" s="4">
        <v>0</v>
      </c>
      <c r="I1603" s="4">
        <v>58.8</v>
      </c>
      <c r="L1603" t="s">
        <v>20</v>
      </c>
      <c r="M1603" t="s">
        <v>21</v>
      </c>
      <c r="N1603" t="s">
        <v>25</v>
      </c>
      <c r="P1603" s="2">
        <v>0</v>
      </c>
    </row>
    <row r="1604" spans="1:16" x14ac:dyDescent="0.25">
      <c r="A1604" t="s">
        <v>17</v>
      </c>
      <c r="B1604" s="2">
        <v>3800001437</v>
      </c>
      <c r="C1604" s="3">
        <v>45199</v>
      </c>
      <c r="D1604" s="3">
        <v>45229</v>
      </c>
      <c r="E1604" t="s">
        <v>383</v>
      </c>
      <c r="G1604" t="s">
        <v>24</v>
      </c>
      <c r="H1604" s="4">
        <v>0</v>
      </c>
      <c r="I1604" s="4">
        <v>4.8600000000000003</v>
      </c>
      <c r="L1604" t="s">
        <v>20</v>
      </c>
      <c r="M1604" t="s">
        <v>21</v>
      </c>
      <c r="N1604" t="s">
        <v>25</v>
      </c>
      <c r="P1604" s="2">
        <v>0</v>
      </c>
    </row>
    <row r="1605" spans="1:16" x14ac:dyDescent="0.25">
      <c r="A1605" t="s">
        <v>17</v>
      </c>
      <c r="B1605" s="2">
        <v>3800001438</v>
      </c>
      <c r="C1605" s="3">
        <v>45199</v>
      </c>
      <c r="D1605" s="3">
        <v>45229</v>
      </c>
      <c r="E1605" t="s">
        <v>563</v>
      </c>
      <c r="G1605" t="s">
        <v>24</v>
      </c>
      <c r="H1605" s="4">
        <v>0</v>
      </c>
      <c r="I1605" s="4">
        <v>47.58</v>
      </c>
      <c r="L1605" t="s">
        <v>20</v>
      </c>
      <c r="M1605" t="s">
        <v>21</v>
      </c>
      <c r="N1605" t="s">
        <v>25</v>
      </c>
      <c r="P1605" s="2">
        <v>0</v>
      </c>
    </row>
    <row r="1606" spans="1:16" x14ac:dyDescent="0.25">
      <c r="A1606" t="s">
        <v>17</v>
      </c>
      <c r="B1606" s="2">
        <v>3800001438</v>
      </c>
      <c r="C1606" s="3">
        <v>45199</v>
      </c>
      <c r="D1606" s="3">
        <v>45229</v>
      </c>
      <c r="E1606" t="s">
        <v>563</v>
      </c>
      <c r="G1606" t="s">
        <v>24</v>
      </c>
      <c r="H1606" s="4">
        <v>0</v>
      </c>
      <c r="I1606" s="4">
        <v>34</v>
      </c>
      <c r="L1606" t="s">
        <v>20</v>
      </c>
      <c r="M1606" t="s">
        <v>21</v>
      </c>
      <c r="N1606" t="s">
        <v>25</v>
      </c>
      <c r="P1606" s="2">
        <v>0</v>
      </c>
    </row>
    <row r="1607" spans="1:16" x14ac:dyDescent="0.25">
      <c r="A1607" t="s">
        <v>17</v>
      </c>
      <c r="B1607" s="2">
        <v>3800001438</v>
      </c>
      <c r="C1607" s="3">
        <v>45199</v>
      </c>
      <c r="D1607" s="3">
        <v>45229</v>
      </c>
      <c r="E1607" t="s">
        <v>563</v>
      </c>
      <c r="G1607" t="s">
        <v>24</v>
      </c>
      <c r="H1607" s="4">
        <v>0</v>
      </c>
      <c r="I1607" s="4">
        <v>130.4</v>
      </c>
      <c r="L1607" t="s">
        <v>20</v>
      </c>
      <c r="M1607" t="s">
        <v>21</v>
      </c>
      <c r="N1607" t="s">
        <v>25</v>
      </c>
      <c r="P1607" s="2">
        <v>0</v>
      </c>
    </row>
    <row r="1608" spans="1:16" x14ac:dyDescent="0.25">
      <c r="A1608" t="s">
        <v>17</v>
      </c>
      <c r="B1608" s="2">
        <v>3800001439</v>
      </c>
      <c r="C1608" s="3">
        <v>45199</v>
      </c>
      <c r="D1608" s="3">
        <v>45229</v>
      </c>
      <c r="E1608" t="s">
        <v>1266</v>
      </c>
      <c r="G1608" t="s">
        <v>24</v>
      </c>
      <c r="H1608" s="4">
        <v>0</v>
      </c>
      <c r="I1608" s="4">
        <v>62.4</v>
      </c>
      <c r="L1608" t="s">
        <v>20</v>
      </c>
      <c r="M1608" t="s">
        <v>21</v>
      </c>
      <c r="N1608" t="s">
        <v>25</v>
      </c>
      <c r="P1608" s="2">
        <v>0</v>
      </c>
    </row>
    <row r="1609" spans="1:16" x14ac:dyDescent="0.25">
      <c r="A1609" t="s">
        <v>17</v>
      </c>
      <c r="B1609" s="2">
        <v>3800001440</v>
      </c>
      <c r="C1609" s="3">
        <v>45199</v>
      </c>
      <c r="D1609" s="3">
        <v>45229</v>
      </c>
      <c r="E1609" t="s">
        <v>448</v>
      </c>
      <c r="G1609" t="s">
        <v>24</v>
      </c>
      <c r="H1609" s="4">
        <v>0</v>
      </c>
      <c r="I1609" s="4">
        <v>252.32</v>
      </c>
      <c r="L1609" t="s">
        <v>20</v>
      </c>
      <c r="M1609" t="s">
        <v>21</v>
      </c>
      <c r="N1609" t="s">
        <v>25</v>
      </c>
      <c r="P1609" s="2">
        <v>0</v>
      </c>
    </row>
    <row r="1610" spans="1:16" x14ac:dyDescent="0.25">
      <c r="A1610" t="s">
        <v>17</v>
      </c>
      <c r="B1610" s="2">
        <v>3800001440</v>
      </c>
      <c r="C1610" s="3">
        <v>45199</v>
      </c>
      <c r="D1610" s="3">
        <v>45229</v>
      </c>
      <c r="E1610" t="s">
        <v>448</v>
      </c>
      <c r="G1610" t="s">
        <v>24</v>
      </c>
      <c r="H1610" s="4">
        <v>0</v>
      </c>
      <c r="I1610" s="4">
        <v>2140.09</v>
      </c>
      <c r="L1610" t="s">
        <v>20</v>
      </c>
      <c r="M1610" t="s">
        <v>21</v>
      </c>
      <c r="N1610" t="s">
        <v>25</v>
      </c>
      <c r="P1610" s="2">
        <v>0</v>
      </c>
    </row>
    <row r="1611" spans="1:16" x14ac:dyDescent="0.25">
      <c r="A1611" t="s">
        <v>17</v>
      </c>
      <c r="B1611" s="2">
        <v>3800001441</v>
      </c>
      <c r="C1611" s="3">
        <v>45199</v>
      </c>
      <c r="D1611" s="3">
        <v>45229</v>
      </c>
      <c r="E1611" t="s">
        <v>812</v>
      </c>
      <c r="G1611" t="s">
        <v>24</v>
      </c>
      <c r="H1611" s="4">
        <v>0</v>
      </c>
      <c r="I1611" s="4">
        <v>119.03</v>
      </c>
      <c r="L1611" t="s">
        <v>20</v>
      </c>
      <c r="M1611" t="s">
        <v>21</v>
      </c>
      <c r="N1611" t="s">
        <v>25</v>
      </c>
      <c r="P1611" s="2">
        <v>0</v>
      </c>
    </row>
    <row r="1612" spans="1:16" x14ac:dyDescent="0.25">
      <c r="A1612" t="s">
        <v>17</v>
      </c>
      <c r="B1612" s="2">
        <v>3800001708</v>
      </c>
      <c r="C1612" s="3">
        <v>45200</v>
      </c>
      <c r="D1612" s="3">
        <v>45231</v>
      </c>
      <c r="E1612" t="s">
        <v>638</v>
      </c>
      <c r="G1612" t="s">
        <v>253</v>
      </c>
      <c r="H1612" s="4">
        <v>0</v>
      </c>
      <c r="I1612" s="4">
        <v>35.130000000000003</v>
      </c>
      <c r="L1612" t="s">
        <v>20</v>
      </c>
      <c r="M1612" t="s">
        <v>21</v>
      </c>
      <c r="N1612" t="s">
        <v>28</v>
      </c>
      <c r="P1612" s="2">
        <v>0</v>
      </c>
    </row>
    <row r="1613" spans="1:16" x14ac:dyDescent="0.25">
      <c r="A1613" t="s">
        <v>17</v>
      </c>
      <c r="B1613" s="2">
        <v>3800001708</v>
      </c>
      <c r="C1613" s="3">
        <v>45200</v>
      </c>
      <c r="D1613" s="3">
        <v>45231</v>
      </c>
      <c r="E1613" t="s">
        <v>638</v>
      </c>
      <c r="G1613" t="s">
        <v>253</v>
      </c>
      <c r="H1613" s="4">
        <v>0</v>
      </c>
      <c r="I1613" s="4">
        <v>185.8</v>
      </c>
      <c r="L1613" t="s">
        <v>20</v>
      </c>
      <c r="M1613" t="s">
        <v>21</v>
      </c>
      <c r="N1613" t="s">
        <v>28</v>
      </c>
      <c r="P1613" s="2">
        <v>0</v>
      </c>
    </row>
    <row r="1614" spans="1:16" x14ac:dyDescent="0.25">
      <c r="A1614" t="s">
        <v>17</v>
      </c>
      <c r="B1614" s="2">
        <v>3800001708</v>
      </c>
      <c r="C1614" s="3">
        <v>45200</v>
      </c>
      <c r="D1614" s="3">
        <v>45231</v>
      </c>
      <c r="E1614" t="s">
        <v>638</v>
      </c>
      <c r="G1614" t="s">
        <v>253</v>
      </c>
      <c r="H1614" s="4">
        <v>0</v>
      </c>
      <c r="I1614" s="4">
        <v>118.47</v>
      </c>
      <c r="L1614" t="s">
        <v>20</v>
      </c>
      <c r="M1614" t="s">
        <v>21</v>
      </c>
      <c r="N1614" t="s">
        <v>28</v>
      </c>
      <c r="P1614" s="2">
        <v>0</v>
      </c>
    </row>
    <row r="1615" spans="1:16" x14ac:dyDescent="0.25">
      <c r="A1615" t="s">
        <v>17</v>
      </c>
      <c r="B1615" s="2">
        <v>3800001709</v>
      </c>
      <c r="C1615" s="3">
        <v>45200</v>
      </c>
      <c r="D1615" s="3">
        <v>45231</v>
      </c>
      <c r="E1615" t="s">
        <v>730</v>
      </c>
      <c r="G1615" t="s">
        <v>253</v>
      </c>
      <c r="H1615" s="4">
        <v>0</v>
      </c>
      <c r="I1615" s="4">
        <v>10.52</v>
      </c>
      <c r="L1615" t="s">
        <v>20</v>
      </c>
      <c r="M1615" t="s">
        <v>21</v>
      </c>
      <c r="N1615" t="s">
        <v>28</v>
      </c>
      <c r="P1615" s="2">
        <v>0</v>
      </c>
    </row>
    <row r="1616" spans="1:16" x14ac:dyDescent="0.25">
      <c r="A1616" t="s">
        <v>17</v>
      </c>
      <c r="B1616" s="2">
        <v>3800001709</v>
      </c>
      <c r="C1616" s="3">
        <v>45200</v>
      </c>
      <c r="D1616" s="3">
        <v>45231</v>
      </c>
      <c r="E1616" t="s">
        <v>730</v>
      </c>
      <c r="G1616" t="s">
        <v>253</v>
      </c>
      <c r="H1616" s="4">
        <v>0</v>
      </c>
      <c r="I1616" s="4">
        <v>127.4</v>
      </c>
      <c r="L1616" t="s">
        <v>20</v>
      </c>
      <c r="M1616" t="s">
        <v>21</v>
      </c>
      <c r="N1616" t="s">
        <v>28</v>
      </c>
      <c r="P1616" s="2">
        <v>0</v>
      </c>
    </row>
    <row r="1617" spans="1:16" x14ac:dyDescent="0.25">
      <c r="A1617" t="s">
        <v>17</v>
      </c>
      <c r="B1617" s="2">
        <v>3800001710</v>
      </c>
      <c r="C1617" s="3">
        <v>45200</v>
      </c>
      <c r="D1617" s="3">
        <v>45231</v>
      </c>
      <c r="E1617" t="s">
        <v>456</v>
      </c>
      <c r="G1617" t="s">
        <v>253</v>
      </c>
      <c r="H1617" s="4">
        <v>0</v>
      </c>
      <c r="I1617" s="4">
        <v>557.58000000000004</v>
      </c>
      <c r="L1617" t="s">
        <v>20</v>
      </c>
      <c r="M1617" t="s">
        <v>21</v>
      </c>
      <c r="N1617" t="s">
        <v>28</v>
      </c>
      <c r="P1617" s="2">
        <v>0</v>
      </c>
    </row>
    <row r="1618" spans="1:16" x14ac:dyDescent="0.25">
      <c r="A1618" t="s">
        <v>17</v>
      </c>
      <c r="B1618" s="2">
        <v>3800001710</v>
      </c>
      <c r="C1618" s="3">
        <v>45200</v>
      </c>
      <c r="D1618" s="3">
        <v>45231</v>
      </c>
      <c r="E1618" t="s">
        <v>456</v>
      </c>
      <c r="G1618" t="s">
        <v>253</v>
      </c>
      <c r="H1618" s="4">
        <v>0</v>
      </c>
      <c r="I1618" s="4">
        <v>102.1</v>
      </c>
      <c r="L1618" t="s">
        <v>20</v>
      </c>
      <c r="M1618" t="s">
        <v>21</v>
      </c>
      <c r="N1618" t="s">
        <v>28</v>
      </c>
      <c r="P1618" s="2">
        <v>0</v>
      </c>
    </row>
    <row r="1619" spans="1:16" x14ac:dyDescent="0.25">
      <c r="A1619" t="s">
        <v>17</v>
      </c>
      <c r="B1619" s="2">
        <v>3800001710</v>
      </c>
      <c r="C1619" s="3">
        <v>45200</v>
      </c>
      <c r="D1619" s="3">
        <v>45231</v>
      </c>
      <c r="E1619" t="s">
        <v>456</v>
      </c>
      <c r="G1619" t="s">
        <v>253</v>
      </c>
      <c r="H1619" s="4">
        <v>0</v>
      </c>
      <c r="I1619" s="4">
        <v>61</v>
      </c>
      <c r="L1619" t="s">
        <v>20</v>
      </c>
      <c r="M1619" t="s">
        <v>21</v>
      </c>
      <c r="N1619" t="s">
        <v>28</v>
      </c>
      <c r="P1619" s="2">
        <v>0</v>
      </c>
    </row>
    <row r="1620" spans="1:16" x14ac:dyDescent="0.25">
      <c r="A1620" t="s">
        <v>17</v>
      </c>
      <c r="B1620" s="2">
        <v>3800001711</v>
      </c>
      <c r="C1620" s="3">
        <v>45200</v>
      </c>
      <c r="D1620" s="3">
        <v>45231</v>
      </c>
      <c r="E1620" t="s">
        <v>438</v>
      </c>
      <c r="G1620" t="s">
        <v>253</v>
      </c>
      <c r="H1620" s="4">
        <v>0</v>
      </c>
      <c r="I1620" s="4">
        <v>84.64</v>
      </c>
      <c r="L1620" t="s">
        <v>20</v>
      </c>
      <c r="M1620" t="s">
        <v>21</v>
      </c>
      <c r="N1620" t="s">
        <v>28</v>
      </c>
      <c r="P1620" s="2">
        <v>0</v>
      </c>
    </row>
    <row r="1621" spans="1:16" x14ac:dyDescent="0.25">
      <c r="A1621" t="s">
        <v>17</v>
      </c>
      <c r="B1621" s="2">
        <v>3800001711</v>
      </c>
      <c r="C1621" s="3">
        <v>45200</v>
      </c>
      <c r="D1621" s="3">
        <v>45231</v>
      </c>
      <c r="E1621" t="s">
        <v>438</v>
      </c>
      <c r="G1621" t="s">
        <v>253</v>
      </c>
      <c r="H1621" s="4">
        <v>0</v>
      </c>
      <c r="I1621" s="4">
        <v>309.8</v>
      </c>
      <c r="L1621" t="s">
        <v>20</v>
      </c>
      <c r="M1621" t="s">
        <v>21</v>
      </c>
      <c r="N1621" t="s">
        <v>28</v>
      </c>
      <c r="P1621" s="2">
        <v>0</v>
      </c>
    </row>
    <row r="1622" spans="1:16" x14ac:dyDescent="0.25">
      <c r="A1622" t="s">
        <v>17</v>
      </c>
      <c r="B1622" s="2">
        <v>3800001711</v>
      </c>
      <c r="C1622" s="3">
        <v>45200</v>
      </c>
      <c r="D1622" s="3">
        <v>45231</v>
      </c>
      <c r="E1622" t="s">
        <v>438</v>
      </c>
      <c r="G1622" t="s">
        <v>253</v>
      </c>
      <c r="H1622" s="4">
        <v>0</v>
      </c>
      <c r="I1622" s="4">
        <v>521.20000000000005</v>
      </c>
      <c r="L1622" t="s">
        <v>20</v>
      </c>
      <c r="M1622" t="s">
        <v>21</v>
      </c>
      <c r="N1622" t="s">
        <v>28</v>
      </c>
      <c r="P1622" s="2">
        <v>0</v>
      </c>
    </row>
    <row r="1623" spans="1:16" x14ac:dyDescent="0.25">
      <c r="A1623" t="s">
        <v>17</v>
      </c>
      <c r="B1623" s="2">
        <v>3800001712</v>
      </c>
      <c r="C1623" s="3">
        <v>45200</v>
      </c>
      <c r="D1623" s="3">
        <v>45231</v>
      </c>
      <c r="E1623" t="s">
        <v>1042</v>
      </c>
      <c r="G1623" t="s">
        <v>253</v>
      </c>
      <c r="H1623" s="4">
        <v>0</v>
      </c>
      <c r="I1623" s="4">
        <v>220.8</v>
      </c>
      <c r="L1623" t="s">
        <v>20</v>
      </c>
      <c r="M1623" t="s">
        <v>21</v>
      </c>
      <c r="N1623" t="s">
        <v>28</v>
      </c>
      <c r="P1623" s="2">
        <v>0</v>
      </c>
    </row>
    <row r="1624" spans="1:16" x14ac:dyDescent="0.25">
      <c r="A1624" t="s">
        <v>17</v>
      </c>
      <c r="B1624" s="2">
        <v>3800001712</v>
      </c>
      <c r="C1624" s="3">
        <v>45200</v>
      </c>
      <c r="D1624" s="3">
        <v>45231</v>
      </c>
      <c r="E1624" t="s">
        <v>1042</v>
      </c>
      <c r="G1624" t="s">
        <v>253</v>
      </c>
      <c r="H1624" s="4">
        <v>0</v>
      </c>
      <c r="I1624" s="4">
        <v>75</v>
      </c>
      <c r="L1624" t="s">
        <v>20</v>
      </c>
      <c r="M1624" t="s">
        <v>21</v>
      </c>
      <c r="N1624" t="s">
        <v>28</v>
      </c>
      <c r="P1624" s="2">
        <v>0</v>
      </c>
    </row>
    <row r="1625" spans="1:16" x14ac:dyDescent="0.25">
      <c r="A1625" t="s">
        <v>17</v>
      </c>
      <c r="B1625" s="2">
        <v>3800001712</v>
      </c>
      <c r="C1625" s="3">
        <v>45200</v>
      </c>
      <c r="D1625" s="3">
        <v>45231</v>
      </c>
      <c r="E1625" t="s">
        <v>1042</v>
      </c>
      <c r="G1625" t="s">
        <v>253</v>
      </c>
      <c r="H1625" s="4">
        <v>0</v>
      </c>
      <c r="I1625" s="4">
        <v>24.43</v>
      </c>
      <c r="L1625" t="s">
        <v>20</v>
      </c>
      <c r="M1625" t="s">
        <v>21</v>
      </c>
      <c r="N1625" t="s">
        <v>28</v>
      </c>
      <c r="P1625" s="2">
        <v>0</v>
      </c>
    </row>
    <row r="1626" spans="1:16" x14ac:dyDescent="0.25">
      <c r="A1626" t="s">
        <v>17</v>
      </c>
      <c r="B1626" s="2">
        <v>3800001713</v>
      </c>
      <c r="C1626" s="3">
        <v>45200</v>
      </c>
      <c r="D1626" s="3">
        <v>45231</v>
      </c>
      <c r="E1626" t="s">
        <v>252</v>
      </c>
      <c r="G1626" t="s">
        <v>253</v>
      </c>
      <c r="H1626" s="4">
        <v>0</v>
      </c>
      <c r="I1626" s="4">
        <v>22</v>
      </c>
      <c r="L1626" t="s">
        <v>20</v>
      </c>
      <c r="M1626" t="s">
        <v>21</v>
      </c>
      <c r="N1626" t="s">
        <v>28</v>
      </c>
      <c r="P1626" s="2">
        <v>0</v>
      </c>
    </row>
    <row r="1627" spans="1:16" x14ac:dyDescent="0.25">
      <c r="A1627" t="s">
        <v>17</v>
      </c>
      <c r="B1627" s="2">
        <v>3800001714</v>
      </c>
      <c r="C1627" s="3">
        <v>45200</v>
      </c>
      <c r="D1627" s="3">
        <v>45231</v>
      </c>
      <c r="E1627" t="s">
        <v>646</v>
      </c>
      <c r="G1627" t="s">
        <v>253</v>
      </c>
      <c r="H1627" s="4">
        <v>0</v>
      </c>
      <c r="I1627" s="4">
        <v>27.8</v>
      </c>
      <c r="L1627" t="s">
        <v>20</v>
      </c>
      <c r="M1627" t="s">
        <v>21</v>
      </c>
      <c r="N1627" t="s">
        <v>28</v>
      </c>
      <c r="P1627" s="2">
        <v>0</v>
      </c>
    </row>
    <row r="1628" spans="1:16" x14ac:dyDescent="0.25">
      <c r="A1628" t="s">
        <v>17</v>
      </c>
      <c r="B1628" s="2">
        <v>3800001714</v>
      </c>
      <c r="C1628" s="3">
        <v>45200</v>
      </c>
      <c r="D1628" s="3">
        <v>45231</v>
      </c>
      <c r="E1628" t="s">
        <v>646</v>
      </c>
      <c r="G1628" t="s">
        <v>253</v>
      </c>
      <c r="H1628" s="4">
        <v>0</v>
      </c>
      <c r="I1628" s="4">
        <v>51.2</v>
      </c>
      <c r="L1628" t="s">
        <v>20</v>
      </c>
      <c r="M1628" t="s">
        <v>21</v>
      </c>
      <c r="N1628" t="s">
        <v>28</v>
      </c>
      <c r="P1628" s="2">
        <v>0</v>
      </c>
    </row>
    <row r="1629" spans="1:16" x14ac:dyDescent="0.25">
      <c r="A1629" t="s">
        <v>17</v>
      </c>
      <c r="B1629" s="2">
        <v>3800001714</v>
      </c>
      <c r="C1629" s="3">
        <v>45200</v>
      </c>
      <c r="D1629" s="3">
        <v>45231</v>
      </c>
      <c r="E1629" t="s">
        <v>646</v>
      </c>
      <c r="G1629" t="s">
        <v>253</v>
      </c>
      <c r="H1629" s="4">
        <v>0</v>
      </c>
      <c r="I1629" s="4">
        <v>116</v>
      </c>
      <c r="L1629" t="s">
        <v>20</v>
      </c>
      <c r="M1629" t="s">
        <v>21</v>
      </c>
      <c r="N1629" t="s">
        <v>28</v>
      </c>
      <c r="P1629" s="2">
        <v>0</v>
      </c>
    </row>
    <row r="1630" spans="1:16" x14ac:dyDescent="0.25">
      <c r="A1630" t="s">
        <v>17</v>
      </c>
      <c r="B1630" s="2">
        <v>3800001714</v>
      </c>
      <c r="C1630" s="3">
        <v>45200</v>
      </c>
      <c r="D1630" s="3">
        <v>45231</v>
      </c>
      <c r="E1630" t="s">
        <v>646</v>
      </c>
      <c r="G1630" t="s">
        <v>253</v>
      </c>
      <c r="H1630" s="4">
        <v>0</v>
      </c>
      <c r="I1630" s="4">
        <v>169.4</v>
      </c>
      <c r="L1630" t="s">
        <v>20</v>
      </c>
      <c r="M1630" t="s">
        <v>21</v>
      </c>
      <c r="N1630" t="s">
        <v>28</v>
      </c>
      <c r="P1630" s="2">
        <v>0</v>
      </c>
    </row>
    <row r="1631" spans="1:16" x14ac:dyDescent="0.25">
      <c r="A1631" t="s">
        <v>17</v>
      </c>
      <c r="B1631" s="2">
        <v>3800001442</v>
      </c>
      <c r="C1631" s="3">
        <v>45199</v>
      </c>
      <c r="D1631" s="3">
        <v>45229</v>
      </c>
      <c r="E1631" t="s">
        <v>1080</v>
      </c>
      <c r="G1631" t="s">
        <v>24</v>
      </c>
      <c r="H1631" s="4">
        <v>0</v>
      </c>
      <c r="I1631" s="4">
        <v>835.4</v>
      </c>
      <c r="L1631" t="s">
        <v>20</v>
      </c>
      <c r="M1631" t="s">
        <v>21</v>
      </c>
      <c r="N1631" t="s">
        <v>25</v>
      </c>
      <c r="P1631" s="2">
        <v>0</v>
      </c>
    </row>
    <row r="1632" spans="1:16" x14ac:dyDescent="0.25">
      <c r="A1632" t="s">
        <v>17</v>
      </c>
      <c r="B1632" s="2">
        <v>3800001442</v>
      </c>
      <c r="C1632" s="3">
        <v>45199</v>
      </c>
      <c r="D1632" s="3">
        <v>45229</v>
      </c>
      <c r="E1632" t="s">
        <v>1080</v>
      </c>
      <c r="G1632" t="s">
        <v>24</v>
      </c>
      <c r="H1632" s="4">
        <v>0</v>
      </c>
      <c r="I1632" s="4">
        <v>161.08000000000001</v>
      </c>
      <c r="L1632" t="s">
        <v>20</v>
      </c>
      <c r="M1632" t="s">
        <v>21</v>
      </c>
      <c r="N1632" t="s">
        <v>25</v>
      </c>
      <c r="P1632" s="2">
        <v>0</v>
      </c>
    </row>
    <row r="1633" spans="1:16" x14ac:dyDescent="0.25">
      <c r="A1633" t="s">
        <v>17</v>
      </c>
      <c r="B1633" s="2">
        <v>3800001442</v>
      </c>
      <c r="C1633" s="3">
        <v>45199</v>
      </c>
      <c r="D1633" s="3">
        <v>45229</v>
      </c>
      <c r="E1633" t="s">
        <v>1080</v>
      </c>
      <c r="G1633" t="s">
        <v>24</v>
      </c>
      <c r="H1633" s="4">
        <v>0</v>
      </c>
      <c r="I1633" s="4">
        <v>827.4</v>
      </c>
      <c r="L1633" t="s">
        <v>20</v>
      </c>
      <c r="M1633" t="s">
        <v>21</v>
      </c>
      <c r="N1633" t="s">
        <v>25</v>
      </c>
      <c r="P1633" s="2">
        <v>0</v>
      </c>
    </row>
    <row r="1634" spans="1:16" x14ac:dyDescent="0.25">
      <c r="A1634" t="s">
        <v>17</v>
      </c>
      <c r="B1634" s="2">
        <v>3800001442</v>
      </c>
      <c r="C1634" s="3">
        <v>45199</v>
      </c>
      <c r="D1634" s="3">
        <v>45229</v>
      </c>
      <c r="E1634" t="s">
        <v>1080</v>
      </c>
      <c r="G1634" t="s">
        <v>24</v>
      </c>
      <c r="H1634" s="4">
        <v>0</v>
      </c>
      <c r="I1634" s="4">
        <v>160</v>
      </c>
      <c r="L1634" t="s">
        <v>20</v>
      </c>
      <c r="M1634" t="s">
        <v>21</v>
      </c>
      <c r="N1634" t="s">
        <v>25</v>
      </c>
      <c r="P1634" s="2">
        <v>0</v>
      </c>
    </row>
    <row r="1635" spans="1:16" x14ac:dyDescent="0.25">
      <c r="A1635" t="s">
        <v>17</v>
      </c>
      <c r="B1635" s="2">
        <v>3800001443</v>
      </c>
      <c r="C1635" s="3">
        <v>45199</v>
      </c>
      <c r="D1635" s="3">
        <v>45229</v>
      </c>
      <c r="E1635" t="s">
        <v>341</v>
      </c>
      <c r="G1635" t="s">
        <v>24</v>
      </c>
      <c r="H1635" s="4">
        <v>0</v>
      </c>
      <c r="I1635" s="4">
        <v>20.8</v>
      </c>
      <c r="L1635" t="s">
        <v>20</v>
      </c>
      <c r="M1635" t="s">
        <v>21</v>
      </c>
      <c r="N1635" t="s">
        <v>25</v>
      </c>
      <c r="P1635" s="2">
        <v>0</v>
      </c>
    </row>
    <row r="1636" spans="1:16" x14ac:dyDescent="0.25">
      <c r="A1636" t="s">
        <v>17</v>
      </c>
      <c r="B1636" s="2">
        <v>3800001443</v>
      </c>
      <c r="C1636" s="3">
        <v>45199</v>
      </c>
      <c r="D1636" s="3">
        <v>45229</v>
      </c>
      <c r="E1636" t="s">
        <v>341</v>
      </c>
      <c r="G1636" t="s">
        <v>24</v>
      </c>
      <c r="H1636" s="4">
        <v>0</v>
      </c>
      <c r="I1636" s="4">
        <v>30</v>
      </c>
      <c r="L1636" t="s">
        <v>20</v>
      </c>
      <c r="M1636" t="s">
        <v>21</v>
      </c>
      <c r="N1636" t="s">
        <v>25</v>
      </c>
      <c r="P1636" s="2">
        <v>0</v>
      </c>
    </row>
    <row r="1637" spans="1:16" x14ac:dyDescent="0.25">
      <c r="A1637" t="s">
        <v>17</v>
      </c>
      <c r="B1637" s="2">
        <v>3800001443</v>
      </c>
      <c r="C1637" s="3">
        <v>45199</v>
      </c>
      <c r="D1637" s="3">
        <v>45229</v>
      </c>
      <c r="E1637" t="s">
        <v>341</v>
      </c>
      <c r="G1637" t="s">
        <v>24</v>
      </c>
      <c r="H1637" s="4">
        <v>0</v>
      </c>
      <c r="I1637" s="4">
        <v>156.19999999999999</v>
      </c>
      <c r="L1637" t="s">
        <v>20</v>
      </c>
      <c r="M1637" t="s">
        <v>21</v>
      </c>
      <c r="N1637" t="s">
        <v>25</v>
      </c>
      <c r="P1637" s="2">
        <v>0</v>
      </c>
    </row>
    <row r="1638" spans="1:16" x14ac:dyDescent="0.25">
      <c r="A1638" t="s">
        <v>17</v>
      </c>
      <c r="B1638" s="2">
        <v>3800001443</v>
      </c>
      <c r="C1638" s="3">
        <v>45199</v>
      </c>
      <c r="D1638" s="3">
        <v>45229</v>
      </c>
      <c r="E1638" t="s">
        <v>341</v>
      </c>
      <c r="G1638" t="s">
        <v>24</v>
      </c>
      <c r="H1638" s="4">
        <v>0</v>
      </c>
      <c r="I1638" s="4">
        <v>16.309999999999999</v>
      </c>
      <c r="L1638" t="s">
        <v>20</v>
      </c>
      <c r="M1638" t="s">
        <v>21</v>
      </c>
      <c r="N1638" t="s">
        <v>25</v>
      </c>
      <c r="P1638" s="2">
        <v>0</v>
      </c>
    </row>
    <row r="1639" spans="1:16" x14ac:dyDescent="0.25">
      <c r="A1639" t="s">
        <v>17</v>
      </c>
      <c r="B1639" s="2">
        <v>3800001444</v>
      </c>
      <c r="C1639" s="3">
        <v>45199</v>
      </c>
      <c r="D1639" s="3">
        <v>45229</v>
      </c>
      <c r="E1639" t="s">
        <v>942</v>
      </c>
      <c r="G1639" t="s">
        <v>24</v>
      </c>
      <c r="H1639" s="4">
        <v>0</v>
      </c>
      <c r="I1639" s="4">
        <v>14.6</v>
      </c>
      <c r="L1639" t="s">
        <v>20</v>
      </c>
      <c r="M1639" t="s">
        <v>21</v>
      </c>
      <c r="N1639" t="s">
        <v>25</v>
      </c>
      <c r="P1639" s="2">
        <v>0</v>
      </c>
    </row>
    <row r="1640" spans="1:16" x14ac:dyDescent="0.25">
      <c r="A1640" t="s">
        <v>17</v>
      </c>
      <c r="B1640" s="2">
        <v>3800001444</v>
      </c>
      <c r="C1640" s="3">
        <v>45199</v>
      </c>
      <c r="D1640" s="3">
        <v>45229</v>
      </c>
      <c r="E1640" t="s">
        <v>942</v>
      </c>
      <c r="G1640" t="s">
        <v>24</v>
      </c>
      <c r="H1640" s="4">
        <v>0</v>
      </c>
      <c r="I1640" s="4">
        <v>1.21</v>
      </c>
      <c r="L1640" t="s">
        <v>20</v>
      </c>
      <c r="M1640" t="s">
        <v>21</v>
      </c>
      <c r="N1640" t="s">
        <v>25</v>
      </c>
      <c r="P1640" s="2">
        <v>0</v>
      </c>
    </row>
    <row r="1641" spans="1:16" x14ac:dyDescent="0.25">
      <c r="A1641" t="s">
        <v>17</v>
      </c>
      <c r="B1641" s="2">
        <v>3800001446</v>
      </c>
      <c r="C1641" s="3">
        <v>45199</v>
      </c>
      <c r="D1641" s="3">
        <v>45229</v>
      </c>
      <c r="E1641" t="s">
        <v>310</v>
      </c>
      <c r="G1641" t="s">
        <v>24</v>
      </c>
      <c r="H1641" s="4">
        <v>0</v>
      </c>
      <c r="I1641" s="4">
        <v>52</v>
      </c>
      <c r="L1641" t="s">
        <v>20</v>
      </c>
      <c r="M1641" t="s">
        <v>21</v>
      </c>
      <c r="N1641" t="s">
        <v>25</v>
      </c>
      <c r="P1641" s="2">
        <v>0</v>
      </c>
    </row>
    <row r="1642" spans="1:16" x14ac:dyDescent="0.25">
      <c r="A1642" t="s">
        <v>17</v>
      </c>
      <c r="B1642" s="2">
        <v>3800001446</v>
      </c>
      <c r="C1642" s="3">
        <v>45199</v>
      </c>
      <c r="D1642" s="3">
        <v>45229</v>
      </c>
      <c r="E1642" t="s">
        <v>310</v>
      </c>
      <c r="G1642" t="s">
        <v>24</v>
      </c>
      <c r="H1642" s="4">
        <v>0</v>
      </c>
      <c r="I1642" s="4">
        <v>119.75</v>
      </c>
      <c r="L1642" t="s">
        <v>20</v>
      </c>
      <c r="M1642" t="s">
        <v>21</v>
      </c>
      <c r="N1642" t="s">
        <v>25</v>
      </c>
      <c r="P1642" s="2">
        <v>0</v>
      </c>
    </row>
    <row r="1643" spans="1:16" x14ac:dyDescent="0.25">
      <c r="A1643" t="s">
        <v>17</v>
      </c>
      <c r="B1643" s="2">
        <v>3800001446</v>
      </c>
      <c r="C1643" s="3">
        <v>45199</v>
      </c>
      <c r="D1643" s="3">
        <v>45229</v>
      </c>
      <c r="E1643" t="s">
        <v>310</v>
      </c>
      <c r="G1643" t="s">
        <v>24</v>
      </c>
      <c r="H1643" s="4">
        <v>0</v>
      </c>
      <c r="I1643" s="4">
        <v>1096.31</v>
      </c>
      <c r="L1643" t="s">
        <v>20</v>
      </c>
      <c r="M1643" t="s">
        <v>21</v>
      </c>
      <c r="N1643" t="s">
        <v>25</v>
      </c>
      <c r="P1643" s="2">
        <v>0</v>
      </c>
    </row>
    <row r="1644" spans="1:16" x14ac:dyDescent="0.25">
      <c r="A1644" t="s">
        <v>17</v>
      </c>
      <c r="B1644" s="2">
        <v>3800001446</v>
      </c>
      <c r="C1644" s="3">
        <v>45199</v>
      </c>
      <c r="D1644" s="3">
        <v>45229</v>
      </c>
      <c r="E1644" t="s">
        <v>310</v>
      </c>
      <c r="G1644" t="s">
        <v>24</v>
      </c>
      <c r="H1644" s="4">
        <v>0</v>
      </c>
      <c r="I1644" s="4">
        <v>180.38</v>
      </c>
      <c r="L1644" t="s">
        <v>20</v>
      </c>
      <c r="M1644" t="s">
        <v>21</v>
      </c>
      <c r="N1644" t="s">
        <v>25</v>
      </c>
      <c r="P1644" s="2">
        <v>0</v>
      </c>
    </row>
    <row r="1645" spans="1:16" x14ac:dyDescent="0.25">
      <c r="A1645" t="s">
        <v>17</v>
      </c>
      <c r="B1645" s="2">
        <v>3800001447</v>
      </c>
      <c r="C1645" s="3">
        <v>45199</v>
      </c>
      <c r="D1645" s="3">
        <v>45229</v>
      </c>
      <c r="E1645" t="s">
        <v>1003</v>
      </c>
      <c r="G1645" t="s">
        <v>24</v>
      </c>
      <c r="H1645" s="4">
        <v>0</v>
      </c>
      <c r="I1645" s="4">
        <v>151.6</v>
      </c>
      <c r="L1645" t="s">
        <v>20</v>
      </c>
      <c r="M1645" t="s">
        <v>21</v>
      </c>
      <c r="N1645" t="s">
        <v>25</v>
      </c>
      <c r="P1645" s="2">
        <v>0</v>
      </c>
    </row>
    <row r="1646" spans="1:16" x14ac:dyDescent="0.25">
      <c r="A1646" t="s">
        <v>17</v>
      </c>
      <c r="B1646" s="2">
        <v>3800001448</v>
      </c>
      <c r="C1646" s="3">
        <v>45199</v>
      </c>
      <c r="D1646" s="3">
        <v>45229</v>
      </c>
      <c r="E1646" t="s">
        <v>893</v>
      </c>
      <c r="G1646" t="s">
        <v>24</v>
      </c>
      <c r="H1646" s="4">
        <v>0</v>
      </c>
      <c r="I1646" s="4">
        <v>59.76</v>
      </c>
      <c r="L1646" t="s">
        <v>20</v>
      </c>
      <c r="M1646" t="s">
        <v>21</v>
      </c>
      <c r="N1646" t="s">
        <v>25</v>
      </c>
      <c r="P1646" s="2">
        <v>0</v>
      </c>
    </row>
    <row r="1647" spans="1:16" x14ac:dyDescent="0.25">
      <c r="A1647" t="s">
        <v>17</v>
      </c>
      <c r="B1647" s="2">
        <v>3800001449</v>
      </c>
      <c r="C1647" s="3">
        <v>45199</v>
      </c>
      <c r="D1647" s="3">
        <v>45229</v>
      </c>
      <c r="E1647" t="s">
        <v>545</v>
      </c>
      <c r="G1647" t="s">
        <v>24</v>
      </c>
      <c r="H1647" s="4">
        <v>0</v>
      </c>
      <c r="I1647" s="4">
        <v>60</v>
      </c>
      <c r="L1647" t="s">
        <v>20</v>
      </c>
      <c r="M1647" t="s">
        <v>21</v>
      </c>
      <c r="N1647" t="s">
        <v>25</v>
      </c>
      <c r="P1647" s="2">
        <v>0</v>
      </c>
    </row>
    <row r="1648" spans="1:16" x14ac:dyDescent="0.25">
      <c r="A1648" t="s">
        <v>17</v>
      </c>
      <c r="B1648" s="2">
        <v>3800001450</v>
      </c>
      <c r="C1648" s="3">
        <v>45199</v>
      </c>
      <c r="D1648" s="3">
        <v>45229</v>
      </c>
      <c r="E1648" t="s">
        <v>267</v>
      </c>
      <c r="G1648" t="s">
        <v>24</v>
      </c>
      <c r="H1648" s="4">
        <v>0</v>
      </c>
      <c r="I1648" s="4">
        <v>257.56</v>
      </c>
      <c r="L1648" t="s">
        <v>20</v>
      </c>
      <c r="M1648" t="s">
        <v>21</v>
      </c>
      <c r="N1648" t="s">
        <v>25</v>
      </c>
      <c r="P1648" s="2">
        <v>0</v>
      </c>
    </row>
    <row r="1649" spans="1:16" x14ac:dyDescent="0.25">
      <c r="A1649" t="s">
        <v>17</v>
      </c>
      <c r="B1649" s="2">
        <v>3800001450</v>
      </c>
      <c r="C1649" s="3">
        <v>45199</v>
      </c>
      <c r="D1649" s="3">
        <v>45229</v>
      </c>
      <c r="E1649" t="s">
        <v>267</v>
      </c>
      <c r="G1649" t="s">
        <v>24</v>
      </c>
      <c r="H1649" s="4">
        <v>0</v>
      </c>
      <c r="I1649" s="4">
        <v>21.27</v>
      </c>
      <c r="L1649" t="s">
        <v>20</v>
      </c>
      <c r="M1649" t="s">
        <v>21</v>
      </c>
      <c r="N1649" t="s">
        <v>25</v>
      </c>
      <c r="P1649" s="2">
        <v>0</v>
      </c>
    </row>
    <row r="1650" spans="1:16" x14ac:dyDescent="0.25">
      <c r="A1650" t="s">
        <v>17</v>
      </c>
      <c r="B1650" s="2">
        <v>3800001451</v>
      </c>
      <c r="C1650" s="3">
        <v>45199</v>
      </c>
      <c r="D1650" s="3">
        <v>45229</v>
      </c>
      <c r="E1650" t="s">
        <v>79</v>
      </c>
      <c r="G1650" t="s">
        <v>24</v>
      </c>
      <c r="H1650" s="4">
        <v>0</v>
      </c>
      <c r="I1650" s="4">
        <v>24.47</v>
      </c>
      <c r="L1650" t="s">
        <v>20</v>
      </c>
      <c r="M1650" t="s">
        <v>21</v>
      </c>
      <c r="N1650" t="s">
        <v>25</v>
      </c>
      <c r="P1650" s="2">
        <v>0</v>
      </c>
    </row>
    <row r="1651" spans="1:16" x14ac:dyDescent="0.25">
      <c r="A1651" t="s">
        <v>17</v>
      </c>
      <c r="B1651" s="2">
        <v>3800001451</v>
      </c>
      <c r="C1651" s="3">
        <v>45199</v>
      </c>
      <c r="D1651" s="3">
        <v>45229</v>
      </c>
      <c r="E1651" t="s">
        <v>79</v>
      </c>
      <c r="G1651" t="s">
        <v>24</v>
      </c>
      <c r="H1651" s="4">
        <v>0</v>
      </c>
      <c r="I1651" s="4">
        <v>431.64</v>
      </c>
      <c r="L1651" t="s">
        <v>20</v>
      </c>
      <c r="M1651" t="s">
        <v>21</v>
      </c>
      <c r="N1651" t="s">
        <v>25</v>
      </c>
      <c r="P1651" s="2">
        <v>0</v>
      </c>
    </row>
    <row r="1652" spans="1:16" x14ac:dyDescent="0.25">
      <c r="A1652" t="s">
        <v>17</v>
      </c>
      <c r="B1652" s="2">
        <v>3800001451</v>
      </c>
      <c r="C1652" s="3">
        <v>45199</v>
      </c>
      <c r="D1652" s="3">
        <v>45229</v>
      </c>
      <c r="E1652" t="s">
        <v>79</v>
      </c>
      <c r="G1652" t="s">
        <v>24</v>
      </c>
      <c r="H1652" s="4">
        <v>0</v>
      </c>
      <c r="I1652" s="4">
        <v>38</v>
      </c>
      <c r="L1652" t="s">
        <v>20</v>
      </c>
      <c r="M1652" t="s">
        <v>21</v>
      </c>
      <c r="N1652" t="s">
        <v>25</v>
      </c>
      <c r="P1652" s="2">
        <v>0</v>
      </c>
    </row>
    <row r="1653" spans="1:16" x14ac:dyDescent="0.25">
      <c r="A1653" t="s">
        <v>17</v>
      </c>
      <c r="B1653" s="2">
        <v>3800001452</v>
      </c>
      <c r="C1653" s="3">
        <v>45199</v>
      </c>
      <c r="D1653" s="3">
        <v>45229</v>
      </c>
      <c r="E1653" t="s">
        <v>917</v>
      </c>
      <c r="G1653" t="s">
        <v>24</v>
      </c>
      <c r="H1653" s="4">
        <v>0</v>
      </c>
      <c r="I1653" s="4">
        <v>0.87</v>
      </c>
      <c r="L1653" t="s">
        <v>20</v>
      </c>
      <c r="M1653" t="s">
        <v>21</v>
      </c>
      <c r="N1653" t="s">
        <v>25</v>
      </c>
      <c r="P1653" s="2">
        <v>0</v>
      </c>
    </row>
    <row r="1654" spans="1:16" x14ac:dyDescent="0.25">
      <c r="A1654" t="s">
        <v>17</v>
      </c>
      <c r="B1654" s="2">
        <v>3800001452</v>
      </c>
      <c r="C1654" s="3">
        <v>45199</v>
      </c>
      <c r="D1654" s="3">
        <v>45229</v>
      </c>
      <c r="E1654" t="s">
        <v>917</v>
      </c>
      <c r="G1654" t="s">
        <v>24</v>
      </c>
      <c r="H1654" s="4">
        <v>0</v>
      </c>
      <c r="I1654" s="4">
        <v>15.4</v>
      </c>
      <c r="L1654" t="s">
        <v>20</v>
      </c>
      <c r="M1654" t="s">
        <v>21</v>
      </c>
      <c r="N1654" t="s">
        <v>25</v>
      </c>
      <c r="P1654" s="2">
        <v>0</v>
      </c>
    </row>
    <row r="1655" spans="1:16" x14ac:dyDescent="0.25">
      <c r="A1655" t="s">
        <v>17</v>
      </c>
      <c r="B1655" s="2">
        <v>3800001453</v>
      </c>
      <c r="C1655" s="3">
        <v>45199</v>
      </c>
      <c r="D1655" s="3">
        <v>45229</v>
      </c>
      <c r="E1655" t="s">
        <v>1290</v>
      </c>
      <c r="G1655" t="s">
        <v>24</v>
      </c>
      <c r="H1655" s="4">
        <v>0</v>
      </c>
      <c r="I1655" s="4">
        <v>94.03</v>
      </c>
      <c r="L1655" t="s">
        <v>20</v>
      </c>
      <c r="M1655" t="s">
        <v>21</v>
      </c>
      <c r="N1655" t="s">
        <v>25</v>
      </c>
      <c r="P1655" s="2">
        <v>0</v>
      </c>
    </row>
    <row r="1656" spans="1:16" x14ac:dyDescent="0.25">
      <c r="A1656" t="s">
        <v>17</v>
      </c>
      <c r="B1656" s="2">
        <v>3800001453</v>
      </c>
      <c r="C1656" s="3">
        <v>45199</v>
      </c>
      <c r="D1656" s="3">
        <v>45229</v>
      </c>
      <c r="E1656" t="s">
        <v>1290</v>
      </c>
      <c r="G1656" t="s">
        <v>24</v>
      </c>
      <c r="H1656" s="4">
        <v>0</v>
      </c>
      <c r="I1656" s="4">
        <v>395.16</v>
      </c>
      <c r="L1656" t="s">
        <v>20</v>
      </c>
      <c r="M1656" t="s">
        <v>21</v>
      </c>
      <c r="N1656" t="s">
        <v>25</v>
      </c>
      <c r="P1656" s="2">
        <v>0</v>
      </c>
    </row>
    <row r="1657" spans="1:16" x14ac:dyDescent="0.25">
      <c r="A1657" t="s">
        <v>17</v>
      </c>
      <c r="B1657" s="2">
        <v>3800001453</v>
      </c>
      <c r="C1657" s="3">
        <v>45199</v>
      </c>
      <c r="D1657" s="3">
        <v>45229</v>
      </c>
      <c r="E1657" t="s">
        <v>1290</v>
      </c>
      <c r="G1657" t="s">
        <v>24</v>
      </c>
      <c r="H1657" s="4">
        <v>0</v>
      </c>
      <c r="I1657" s="4">
        <v>40.409999999999997</v>
      </c>
      <c r="L1657" t="s">
        <v>20</v>
      </c>
      <c r="M1657" t="s">
        <v>21</v>
      </c>
      <c r="N1657" t="s">
        <v>25</v>
      </c>
      <c r="P1657" s="2">
        <v>0</v>
      </c>
    </row>
    <row r="1658" spans="1:16" x14ac:dyDescent="0.25">
      <c r="A1658" t="s">
        <v>17</v>
      </c>
      <c r="B1658" s="2">
        <v>3800001455</v>
      </c>
      <c r="C1658" s="3">
        <v>45199</v>
      </c>
      <c r="D1658" s="3">
        <v>45229</v>
      </c>
      <c r="E1658" t="s">
        <v>223</v>
      </c>
      <c r="G1658" t="s">
        <v>24</v>
      </c>
      <c r="H1658" s="4">
        <v>0</v>
      </c>
      <c r="I1658" s="4">
        <v>77.8</v>
      </c>
      <c r="L1658" t="s">
        <v>20</v>
      </c>
      <c r="M1658" t="s">
        <v>21</v>
      </c>
      <c r="N1658" t="s">
        <v>25</v>
      </c>
      <c r="P1658" s="2">
        <v>0</v>
      </c>
    </row>
    <row r="1659" spans="1:16" x14ac:dyDescent="0.25">
      <c r="A1659" t="s">
        <v>17</v>
      </c>
      <c r="B1659" s="2">
        <v>3800001456</v>
      </c>
      <c r="C1659" s="3">
        <v>45199</v>
      </c>
      <c r="D1659" s="3">
        <v>45229</v>
      </c>
      <c r="E1659" t="s">
        <v>1385</v>
      </c>
      <c r="G1659" t="s">
        <v>24</v>
      </c>
      <c r="H1659" s="4">
        <v>0</v>
      </c>
      <c r="I1659" s="4">
        <v>175</v>
      </c>
      <c r="L1659" t="s">
        <v>20</v>
      </c>
      <c r="M1659" t="s">
        <v>21</v>
      </c>
      <c r="N1659" t="s">
        <v>25</v>
      </c>
      <c r="P1659" s="2">
        <v>0</v>
      </c>
    </row>
    <row r="1660" spans="1:16" x14ac:dyDescent="0.25">
      <c r="A1660" t="s">
        <v>17</v>
      </c>
      <c r="B1660" s="2">
        <v>3800001457</v>
      </c>
      <c r="C1660" s="3">
        <v>45199</v>
      </c>
      <c r="D1660" s="3">
        <v>45229</v>
      </c>
      <c r="E1660" t="s">
        <v>357</v>
      </c>
      <c r="G1660" t="s">
        <v>24</v>
      </c>
      <c r="H1660" s="4">
        <v>0</v>
      </c>
      <c r="I1660" s="4">
        <v>328.6</v>
      </c>
      <c r="L1660" t="s">
        <v>20</v>
      </c>
      <c r="M1660" t="s">
        <v>21</v>
      </c>
      <c r="N1660" t="s">
        <v>25</v>
      </c>
      <c r="P1660" s="2">
        <v>0</v>
      </c>
    </row>
    <row r="1661" spans="1:16" x14ac:dyDescent="0.25">
      <c r="A1661" t="s">
        <v>17</v>
      </c>
      <c r="B1661" s="2">
        <v>3800001457</v>
      </c>
      <c r="C1661" s="3">
        <v>45199</v>
      </c>
      <c r="D1661" s="3">
        <v>45229</v>
      </c>
      <c r="E1661" t="s">
        <v>357</v>
      </c>
      <c r="G1661" t="s">
        <v>24</v>
      </c>
      <c r="H1661" s="4">
        <v>0</v>
      </c>
      <c r="I1661" s="4">
        <v>58</v>
      </c>
      <c r="L1661" t="s">
        <v>20</v>
      </c>
      <c r="M1661" t="s">
        <v>21</v>
      </c>
      <c r="N1661" t="s">
        <v>25</v>
      </c>
      <c r="P1661" s="2">
        <v>0</v>
      </c>
    </row>
    <row r="1662" spans="1:16" x14ac:dyDescent="0.25">
      <c r="A1662" t="s">
        <v>17</v>
      </c>
      <c r="B1662" s="2">
        <v>3800001458</v>
      </c>
      <c r="C1662" s="3">
        <v>45199</v>
      </c>
      <c r="D1662" s="3">
        <v>45229</v>
      </c>
      <c r="E1662" t="s">
        <v>1342</v>
      </c>
      <c r="G1662" t="s">
        <v>24</v>
      </c>
      <c r="H1662" s="4">
        <v>0</v>
      </c>
      <c r="I1662" s="4">
        <v>60</v>
      </c>
      <c r="L1662" t="s">
        <v>20</v>
      </c>
      <c r="M1662" t="s">
        <v>21</v>
      </c>
      <c r="N1662" t="s">
        <v>25</v>
      </c>
      <c r="P1662" s="2">
        <v>0</v>
      </c>
    </row>
    <row r="1663" spans="1:16" x14ac:dyDescent="0.25">
      <c r="A1663" t="s">
        <v>17</v>
      </c>
      <c r="B1663" s="2">
        <v>3800001459</v>
      </c>
      <c r="C1663" s="3">
        <v>45199</v>
      </c>
      <c r="D1663" s="3">
        <v>45229</v>
      </c>
      <c r="E1663" t="s">
        <v>781</v>
      </c>
      <c r="G1663" t="s">
        <v>24</v>
      </c>
      <c r="H1663" s="4">
        <v>0</v>
      </c>
      <c r="I1663" s="4">
        <v>40</v>
      </c>
      <c r="L1663" t="s">
        <v>20</v>
      </c>
      <c r="M1663" t="s">
        <v>21</v>
      </c>
      <c r="N1663" t="s">
        <v>25</v>
      </c>
      <c r="P1663" s="2">
        <v>0</v>
      </c>
    </row>
    <row r="1664" spans="1:16" x14ac:dyDescent="0.25">
      <c r="A1664" t="s">
        <v>17</v>
      </c>
      <c r="B1664" s="2">
        <v>3800001460</v>
      </c>
      <c r="C1664" s="3">
        <v>45199</v>
      </c>
      <c r="D1664" s="3">
        <v>45229</v>
      </c>
      <c r="E1664" t="s">
        <v>1375</v>
      </c>
      <c r="G1664" t="s">
        <v>24</v>
      </c>
      <c r="H1664" s="4">
        <v>0</v>
      </c>
      <c r="I1664" s="4">
        <v>74</v>
      </c>
      <c r="L1664" t="s">
        <v>20</v>
      </c>
      <c r="M1664" t="s">
        <v>21</v>
      </c>
      <c r="N1664" t="s">
        <v>25</v>
      </c>
      <c r="P1664" s="2">
        <v>0</v>
      </c>
    </row>
    <row r="1665" spans="1:16" x14ac:dyDescent="0.25">
      <c r="A1665" t="s">
        <v>17</v>
      </c>
      <c r="B1665" s="2">
        <v>3800001460</v>
      </c>
      <c r="C1665" s="3">
        <v>45199</v>
      </c>
      <c r="D1665" s="3">
        <v>45229</v>
      </c>
      <c r="E1665" t="s">
        <v>1375</v>
      </c>
      <c r="G1665" t="s">
        <v>24</v>
      </c>
      <c r="H1665" s="4">
        <v>0</v>
      </c>
      <c r="I1665" s="4">
        <v>3.4</v>
      </c>
      <c r="L1665" t="s">
        <v>20</v>
      </c>
      <c r="M1665" t="s">
        <v>21</v>
      </c>
      <c r="N1665" t="s">
        <v>25</v>
      </c>
      <c r="P1665" s="2">
        <v>0</v>
      </c>
    </row>
    <row r="1666" spans="1:16" x14ac:dyDescent="0.25">
      <c r="A1666" t="s">
        <v>17</v>
      </c>
      <c r="B1666" s="2">
        <v>3800001461</v>
      </c>
      <c r="C1666" s="3">
        <v>45199</v>
      </c>
      <c r="D1666" s="3">
        <v>45229</v>
      </c>
      <c r="E1666" t="s">
        <v>897</v>
      </c>
      <c r="G1666" t="s">
        <v>24</v>
      </c>
      <c r="H1666" s="4">
        <v>0</v>
      </c>
      <c r="I1666" s="4">
        <v>37.51</v>
      </c>
      <c r="L1666" t="s">
        <v>20</v>
      </c>
      <c r="M1666" t="s">
        <v>21</v>
      </c>
      <c r="N1666" t="s">
        <v>25</v>
      </c>
      <c r="P1666" s="2">
        <v>0</v>
      </c>
    </row>
    <row r="1667" spans="1:16" x14ac:dyDescent="0.25">
      <c r="A1667" t="s">
        <v>17</v>
      </c>
      <c r="B1667" s="2">
        <v>3800001461</v>
      </c>
      <c r="C1667" s="3">
        <v>45199</v>
      </c>
      <c r="D1667" s="3">
        <v>45229</v>
      </c>
      <c r="E1667" t="s">
        <v>897</v>
      </c>
      <c r="G1667" t="s">
        <v>24</v>
      </c>
      <c r="H1667" s="4">
        <v>0</v>
      </c>
      <c r="I1667" s="4">
        <v>16.43</v>
      </c>
      <c r="L1667" t="s">
        <v>20</v>
      </c>
      <c r="M1667" t="s">
        <v>21</v>
      </c>
      <c r="N1667" t="s">
        <v>25</v>
      </c>
      <c r="P1667" s="2">
        <v>0</v>
      </c>
    </row>
    <row r="1668" spans="1:16" x14ac:dyDescent="0.25">
      <c r="A1668" t="s">
        <v>17</v>
      </c>
      <c r="B1668" s="2">
        <v>3800001461</v>
      </c>
      <c r="C1668" s="3">
        <v>45199</v>
      </c>
      <c r="D1668" s="3">
        <v>45229</v>
      </c>
      <c r="E1668" t="s">
        <v>897</v>
      </c>
      <c r="G1668" t="s">
        <v>24</v>
      </c>
      <c r="H1668" s="4">
        <v>0</v>
      </c>
      <c r="I1668" s="4">
        <v>161.4</v>
      </c>
      <c r="L1668" t="s">
        <v>20</v>
      </c>
      <c r="M1668" t="s">
        <v>21</v>
      </c>
      <c r="N1668" t="s">
        <v>25</v>
      </c>
      <c r="P1668" s="2">
        <v>0</v>
      </c>
    </row>
    <row r="1669" spans="1:16" x14ac:dyDescent="0.25">
      <c r="A1669" t="s">
        <v>17</v>
      </c>
      <c r="B1669" s="2">
        <v>3800001462</v>
      </c>
      <c r="C1669" s="3">
        <v>45199</v>
      </c>
      <c r="D1669" s="3">
        <v>45229</v>
      </c>
      <c r="E1669" t="s">
        <v>113</v>
      </c>
      <c r="G1669" t="s">
        <v>24</v>
      </c>
      <c r="H1669" s="4">
        <v>0</v>
      </c>
      <c r="I1669" s="4">
        <v>36.4</v>
      </c>
      <c r="L1669" t="s">
        <v>20</v>
      </c>
      <c r="M1669" t="s">
        <v>21</v>
      </c>
      <c r="N1669" t="s">
        <v>25</v>
      </c>
      <c r="P1669" s="2">
        <v>0</v>
      </c>
    </row>
    <row r="1670" spans="1:16" x14ac:dyDescent="0.25">
      <c r="A1670" t="s">
        <v>17</v>
      </c>
      <c r="B1670" s="2">
        <v>3800001462</v>
      </c>
      <c r="C1670" s="3">
        <v>45199</v>
      </c>
      <c r="D1670" s="3">
        <v>45229</v>
      </c>
      <c r="E1670" t="s">
        <v>113</v>
      </c>
      <c r="G1670" t="s">
        <v>24</v>
      </c>
      <c r="H1670" s="4">
        <v>0</v>
      </c>
      <c r="I1670" s="4">
        <v>59</v>
      </c>
      <c r="L1670" t="s">
        <v>20</v>
      </c>
      <c r="M1670" t="s">
        <v>21</v>
      </c>
      <c r="N1670" t="s">
        <v>25</v>
      </c>
      <c r="P1670" s="2">
        <v>0</v>
      </c>
    </row>
    <row r="1671" spans="1:16" x14ac:dyDescent="0.25">
      <c r="A1671" t="s">
        <v>17</v>
      </c>
      <c r="B1671" s="2">
        <v>3800001462</v>
      </c>
      <c r="C1671" s="3">
        <v>45199</v>
      </c>
      <c r="D1671" s="3">
        <v>45229</v>
      </c>
      <c r="E1671" t="s">
        <v>113</v>
      </c>
      <c r="G1671" t="s">
        <v>24</v>
      </c>
      <c r="H1671" s="4">
        <v>0</v>
      </c>
      <c r="I1671" s="4">
        <v>7.28</v>
      </c>
      <c r="L1671" t="s">
        <v>20</v>
      </c>
      <c r="M1671" t="s">
        <v>21</v>
      </c>
      <c r="N1671" t="s">
        <v>25</v>
      </c>
      <c r="P1671" s="2">
        <v>0</v>
      </c>
    </row>
    <row r="1672" spans="1:16" x14ac:dyDescent="0.25">
      <c r="A1672" t="s">
        <v>17</v>
      </c>
      <c r="B1672" s="2">
        <v>3800001463</v>
      </c>
      <c r="C1672" s="3">
        <v>45199</v>
      </c>
      <c r="D1672" s="3">
        <v>45229</v>
      </c>
      <c r="E1672" t="s">
        <v>741</v>
      </c>
      <c r="G1672" t="s">
        <v>24</v>
      </c>
      <c r="H1672" s="4">
        <v>0</v>
      </c>
      <c r="I1672" s="4">
        <v>33</v>
      </c>
      <c r="L1672" t="s">
        <v>20</v>
      </c>
      <c r="M1672" t="s">
        <v>21</v>
      </c>
      <c r="N1672" t="s">
        <v>25</v>
      </c>
      <c r="P1672" s="2">
        <v>0</v>
      </c>
    </row>
    <row r="1673" spans="1:16" x14ac:dyDescent="0.25">
      <c r="A1673" t="s">
        <v>17</v>
      </c>
      <c r="B1673" s="2">
        <v>3800001464</v>
      </c>
      <c r="C1673" s="3">
        <v>45199</v>
      </c>
      <c r="D1673" s="3">
        <v>45229</v>
      </c>
      <c r="E1673" t="s">
        <v>116</v>
      </c>
      <c r="G1673" t="s">
        <v>24</v>
      </c>
      <c r="H1673" s="4">
        <v>0</v>
      </c>
      <c r="I1673" s="4">
        <v>71.400000000000006</v>
      </c>
      <c r="L1673" t="s">
        <v>20</v>
      </c>
      <c r="M1673" t="s">
        <v>21</v>
      </c>
      <c r="N1673" t="s">
        <v>25</v>
      </c>
      <c r="P1673" s="2">
        <v>0</v>
      </c>
    </row>
    <row r="1674" spans="1:16" x14ac:dyDescent="0.25">
      <c r="A1674" t="s">
        <v>17</v>
      </c>
      <c r="B1674" s="2">
        <v>3800001464</v>
      </c>
      <c r="C1674" s="3">
        <v>45199</v>
      </c>
      <c r="D1674" s="3">
        <v>45229</v>
      </c>
      <c r="E1674" t="s">
        <v>116</v>
      </c>
      <c r="G1674" t="s">
        <v>24</v>
      </c>
      <c r="H1674" s="4">
        <v>0</v>
      </c>
      <c r="I1674" s="4">
        <v>5.45</v>
      </c>
      <c r="L1674" t="s">
        <v>20</v>
      </c>
      <c r="M1674" t="s">
        <v>21</v>
      </c>
      <c r="N1674" t="s">
        <v>25</v>
      </c>
      <c r="P1674" s="2">
        <v>0</v>
      </c>
    </row>
    <row r="1675" spans="1:16" x14ac:dyDescent="0.25">
      <c r="A1675" t="s">
        <v>17</v>
      </c>
      <c r="B1675" s="2">
        <v>3800001465</v>
      </c>
      <c r="C1675" s="3">
        <v>45199</v>
      </c>
      <c r="D1675" s="3">
        <v>45229</v>
      </c>
      <c r="E1675" t="s">
        <v>1184</v>
      </c>
      <c r="G1675" t="s">
        <v>24</v>
      </c>
      <c r="H1675" s="4">
        <v>0</v>
      </c>
      <c r="I1675" s="4">
        <v>10</v>
      </c>
      <c r="L1675" t="s">
        <v>20</v>
      </c>
      <c r="M1675" t="s">
        <v>21</v>
      </c>
      <c r="N1675" t="s">
        <v>25</v>
      </c>
      <c r="P1675" s="2">
        <v>0</v>
      </c>
    </row>
    <row r="1676" spans="1:16" x14ac:dyDescent="0.25">
      <c r="A1676" t="s">
        <v>17</v>
      </c>
      <c r="B1676" s="2">
        <v>3800001466</v>
      </c>
      <c r="C1676" s="3">
        <v>45199</v>
      </c>
      <c r="D1676" s="3">
        <v>45229</v>
      </c>
      <c r="E1676" t="s">
        <v>1196</v>
      </c>
      <c r="G1676" t="s">
        <v>24</v>
      </c>
      <c r="H1676" s="4">
        <v>0</v>
      </c>
      <c r="I1676" s="4">
        <v>134</v>
      </c>
      <c r="L1676" t="s">
        <v>20</v>
      </c>
      <c r="M1676" t="s">
        <v>21</v>
      </c>
      <c r="N1676" t="s">
        <v>25</v>
      </c>
      <c r="P1676" s="2">
        <v>0</v>
      </c>
    </row>
    <row r="1677" spans="1:16" x14ac:dyDescent="0.25">
      <c r="A1677" t="s">
        <v>17</v>
      </c>
      <c r="B1677" s="2">
        <v>3800001467</v>
      </c>
      <c r="C1677" s="3">
        <v>45199</v>
      </c>
      <c r="D1677" s="3">
        <v>45229</v>
      </c>
      <c r="E1677" t="s">
        <v>627</v>
      </c>
      <c r="G1677" t="s">
        <v>24</v>
      </c>
      <c r="H1677" s="4">
        <v>0</v>
      </c>
      <c r="I1677" s="4">
        <v>28.06</v>
      </c>
      <c r="L1677" t="s">
        <v>20</v>
      </c>
      <c r="M1677" t="s">
        <v>21</v>
      </c>
      <c r="N1677" t="s">
        <v>25</v>
      </c>
      <c r="P1677" s="2">
        <v>0</v>
      </c>
    </row>
    <row r="1678" spans="1:16" x14ac:dyDescent="0.25">
      <c r="A1678" t="s">
        <v>17</v>
      </c>
      <c r="B1678" s="2">
        <v>3800001467</v>
      </c>
      <c r="C1678" s="3">
        <v>45199</v>
      </c>
      <c r="D1678" s="3">
        <v>45229</v>
      </c>
      <c r="E1678" t="s">
        <v>627</v>
      </c>
      <c r="G1678" t="s">
        <v>24</v>
      </c>
      <c r="H1678" s="4">
        <v>0</v>
      </c>
      <c r="I1678" s="4">
        <v>284.24</v>
      </c>
      <c r="L1678" t="s">
        <v>20</v>
      </c>
      <c r="M1678" t="s">
        <v>21</v>
      </c>
      <c r="N1678" t="s">
        <v>25</v>
      </c>
      <c r="P1678" s="2">
        <v>0</v>
      </c>
    </row>
    <row r="1679" spans="1:16" x14ac:dyDescent="0.25">
      <c r="A1679" t="s">
        <v>17</v>
      </c>
      <c r="B1679" s="2">
        <v>3800001467</v>
      </c>
      <c r="C1679" s="3">
        <v>45199</v>
      </c>
      <c r="D1679" s="3">
        <v>45229</v>
      </c>
      <c r="E1679" t="s">
        <v>627</v>
      </c>
      <c r="G1679" t="s">
        <v>24</v>
      </c>
      <c r="H1679" s="4">
        <v>0</v>
      </c>
      <c r="I1679" s="4">
        <v>55.42</v>
      </c>
      <c r="L1679" t="s">
        <v>20</v>
      </c>
      <c r="M1679" t="s">
        <v>21</v>
      </c>
      <c r="N1679" t="s">
        <v>25</v>
      </c>
      <c r="P1679" s="2">
        <v>0</v>
      </c>
    </row>
    <row r="1680" spans="1:16" x14ac:dyDescent="0.25">
      <c r="A1680" t="s">
        <v>17</v>
      </c>
      <c r="B1680" s="2">
        <v>3800001468</v>
      </c>
      <c r="C1680" s="3">
        <v>45199</v>
      </c>
      <c r="D1680" s="3">
        <v>45229</v>
      </c>
      <c r="E1680" t="s">
        <v>286</v>
      </c>
      <c r="G1680" t="s">
        <v>24</v>
      </c>
      <c r="H1680" s="4">
        <v>0</v>
      </c>
      <c r="I1680" s="4">
        <v>92</v>
      </c>
      <c r="L1680" t="s">
        <v>20</v>
      </c>
      <c r="M1680" t="s">
        <v>21</v>
      </c>
      <c r="N1680" t="s">
        <v>25</v>
      </c>
      <c r="P1680" s="2">
        <v>0</v>
      </c>
    </row>
    <row r="1681" spans="1:16" x14ac:dyDescent="0.25">
      <c r="A1681" t="s">
        <v>17</v>
      </c>
      <c r="B1681" s="2">
        <v>3800001468</v>
      </c>
      <c r="C1681" s="3">
        <v>45199</v>
      </c>
      <c r="D1681" s="3">
        <v>45229</v>
      </c>
      <c r="E1681" t="s">
        <v>286</v>
      </c>
      <c r="G1681" t="s">
        <v>24</v>
      </c>
      <c r="H1681" s="4">
        <v>0</v>
      </c>
      <c r="I1681" s="4">
        <v>25.39</v>
      </c>
      <c r="L1681" t="s">
        <v>20</v>
      </c>
      <c r="M1681" t="s">
        <v>21</v>
      </c>
      <c r="N1681" t="s">
        <v>25</v>
      </c>
      <c r="P1681" s="2">
        <v>0</v>
      </c>
    </row>
    <row r="1682" spans="1:16" x14ac:dyDescent="0.25">
      <c r="A1682" t="s">
        <v>17</v>
      </c>
      <c r="B1682" s="2">
        <v>3800001468</v>
      </c>
      <c r="C1682" s="3">
        <v>45199</v>
      </c>
      <c r="D1682" s="3">
        <v>45229</v>
      </c>
      <c r="E1682" t="s">
        <v>286</v>
      </c>
      <c r="G1682" t="s">
        <v>24</v>
      </c>
      <c r="H1682" s="4">
        <v>0</v>
      </c>
      <c r="I1682" s="4">
        <v>185.6</v>
      </c>
      <c r="L1682" t="s">
        <v>20</v>
      </c>
      <c r="M1682" t="s">
        <v>21</v>
      </c>
      <c r="N1682" t="s">
        <v>25</v>
      </c>
      <c r="P1682" s="2">
        <v>0</v>
      </c>
    </row>
    <row r="1683" spans="1:16" x14ac:dyDescent="0.25">
      <c r="A1683" t="s">
        <v>17</v>
      </c>
      <c r="B1683" s="2">
        <v>3800001468</v>
      </c>
      <c r="C1683" s="3">
        <v>45199</v>
      </c>
      <c r="D1683" s="3">
        <v>45229</v>
      </c>
      <c r="E1683" t="s">
        <v>286</v>
      </c>
      <c r="G1683" t="s">
        <v>24</v>
      </c>
      <c r="H1683" s="4">
        <v>0</v>
      </c>
      <c r="I1683" s="4">
        <v>29.8</v>
      </c>
      <c r="L1683" t="s">
        <v>20</v>
      </c>
      <c r="M1683" t="s">
        <v>21</v>
      </c>
      <c r="N1683" t="s">
        <v>25</v>
      </c>
      <c r="P1683" s="2">
        <v>0</v>
      </c>
    </row>
    <row r="1684" spans="1:16" x14ac:dyDescent="0.25">
      <c r="A1684" t="s">
        <v>17</v>
      </c>
      <c r="B1684" s="2">
        <v>3800001469</v>
      </c>
      <c r="C1684" s="3">
        <v>45199</v>
      </c>
      <c r="D1684" s="3">
        <v>45229</v>
      </c>
      <c r="E1684" t="s">
        <v>1041</v>
      </c>
      <c r="G1684" t="s">
        <v>24</v>
      </c>
      <c r="H1684" s="4">
        <v>0</v>
      </c>
      <c r="I1684" s="4">
        <v>23.8</v>
      </c>
      <c r="L1684" t="s">
        <v>20</v>
      </c>
      <c r="M1684" t="s">
        <v>21</v>
      </c>
      <c r="N1684" t="s">
        <v>25</v>
      </c>
      <c r="P1684" s="2">
        <v>0</v>
      </c>
    </row>
    <row r="1685" spans="1:16" x14ac:dyDescent="0.25">
      <c r="A1685" t="s">
        <v>17</v>
      </c>
      <c r="B1685" s="2">
        <v>3800001469</v>
      </c>
      <c r="C1685" s="3">
        <v>45199</v>
      </c>
      <c r="D1685" s="3">
        <v>45229</v>
      </c>
      <c r="E1685" t="s">
        <v>1041</v>
      </c>
      <c r="G1685" t="s">
        <v>24</v>
      </c>
      <c r="H1685" s="4">
        <v>0</v>
      </c>
      <c r="I1685" s="4">
        <v>296.2</v>
      </c>
      <c r="L1685" t="s">
        <v>20</v>
      </c>
      <c r="M1685" t="s">
        <v>21</v>
      </c>
      <c r="N1685" t="s">
        <v>25</v>
      </c>
      <c r="P1685" s="2">
        <v>0</v>
      </c>
    </row>
    <row r="1686" spans="1:16" x14ac:dyDescent="0.25">
      <c r="A1686" t="s">
        <v>17</v>
      </c>
      <c r="B1686" s="2">
        <v>3800001469</v>
      </c>
      <c r="C1686" s="3">
        <v>45199</v>
      </c>
      <c r="D1686" s="3">
        <v>45229</v>
      </c>
      <c r="E1686" t="s">
        <v>1041</v>
      </c>
      <c r="G1686" t="s">
        <v>24</v>
      </c>
      <c r="H1686" s="4">
        <v>0</v>
      </c>
      <c r="I1686" s="4">
        <v>78.430000000000007</v>
      </c>
      <c r="L1686" t="s">
        <v>20</v>
      </c>
      <c r="M1686" t="s">
        <v>21</v>
      </c>
      <c r="N1686" t="s">
        <v>25</v>
      </c>
      <c r="P1686" s="2">
        <v>0</v>
      </c>
    </row>
    <row r="1687" spans="1:16" x14ac:dyDescent="0.25">
      <c r="A1687" t="s">
        <v>17</v>
      </c>
      <c r="B1687" s="2">
        <v>3800001470</v>
      </c>
      <c r="C1687" s="3">
        <v>45199</v>
      </c>
      <c r="D1687" s="3">
        <v>45229</v>
      </c>
      <c r="E1687" t="s">
        <v>1264</v>
      </c>
      <c r="G1687" t="s">
        <v>24</v>
      </c>
      <c r="H1687" s="4">
        <v>0</v>
      </c>
      <c r="I1687" s="4">
        <v>39.520000000000003</v>
      </c>
      <c r="L1687" t="s">
        <v>20</v>
      </c>
      <c r="M1687" t="s">
        <v>21</v>
      </c>
      <c r="N1687" t="s">
        <v>25</v>
      </c>
      <c r="P1687" s="2">
        <v>0</v>
      </c>
    </row>
    <row r="1688" spans="1:16" x14ac:dyDescent="0.25">
      <c r="A1688" t="s">
        <v>17</v>
      </c>
      <c r="B1688" s="2">
        <v>3800001470</v>
      </c>
      <c r="C1688" s="3">
        <v>45199</v>
      </c>
      <c r="D1688" s="3">
        <v>45229</v>
      </c>
      <c r="E1688" t="s">
        <v>1264</v>
      </c>
      <c r="G1688" t="s">
        <v>24</v>
      </c>
      <c r="H1688" s="4">
        <v>0</v>
      </c>
      <c r="I1688" s="4">
        <v>13.26</v>
      </c>
      <c r="L1688" t="s">
        <v>20</v>
      </c>
      <c r="M1688" t="s">
        <v>21</v>
      </c>
      <c r="N1688" t="s">
        <v>25</v>
      </c>
      <c r="P1688" s="2">
        <v>0</v>
      </c>
    </row>
    <row r="1689" spans="1:16" x14ac:dyDescent="0.25">
      <c r="A1689" t="s">
        <v>17</v>
      </c>
      <c r="B1689" s="2">
        <v>3800001471</v>
      </c>
      <c r="C1689" s="3">
        <v>45199</v>
      </c>
      <c r="D1689" s="3">
        <v>45229</v>
      </c>
      <c r="E1689" t="s">
        <v>31</v>
      </c>
      <c r="G1689" t="s">
        <v>24</v>
      </c>
      <c r="H1689" s="4">
        <v>0</v>
      </c>
      <c r="I1689" s="4">
        <v>827.8</v>
      </c>
      <c r="L1689" t="s">
        <v>20</v>
      </c>
      <c r="M1689" t="s">
        <v>21</v>
      </c>
      <c r="N1689" t="s">
        <v>25</v>
      </c>
      <c r="P1689" s="2">
        <v>0</v>
      </c>
    </row>
    <row r="1690" spans="1:16" x14ac:dyDescent="0.25">
      <c r="A1690" t="s">
        <v>17</v>
      </c>
      <c r="B1690" s="2">
        <v>3800001471</v>
      </c>
      <c r="C1690" s="3">
        <v>45199</v>
      </c>
      <c r="D1690" s="3">
        <v>45229</v>
      </c>
      <c r="E1690" t="s">
        <v>31</v>
      </c>
      <c r="G1690" t="s">
        <v>24</v>
      </c>
      <c r="H1690" s="4">
        <v>0</v>
      </c>
      <c r="I1690" s="4">
        <v>164.23</v>
      </c>
      <c r="L1690" t="s">
        <v>20</v>
      </c>
      <c r="M1690" t="s">
        <v>21</v>
      </c>
      <c r="N1690" t="s">
        <v>25</v>
      </c>
      <c r="P1690" s="2">
        <v>0</v>
      </c>
    </row>
    <row r="1691" spans="1:16" x14ac:dyDescent="0.25">
      <c r="A1691" t="s">
        <v>17</v>
      </c>
      <c r="B1691" s="2">
        <v>3800001471</v>
      </c>
      <c r="C1691" s="3">
        <v>45199</v>
      </c>
      <c r="D1691" s="3">
        <v>45229</v>
      </c>
      <c r="E1691" t="s">
        <v>31</v>
      </c>
      <c r="G1691" t="s">
        <v>24</v>
      </c>
      <c r="H1691" s="4">
        <v>0</v>
      </c>
      <c r="I1691" s="4">
        <v>746.2</v>
      </c>
      <c r="L1691" t="s">
        <v>20</v>
      </c>
      <c r="M1691" t="s">
        <v>21</v>
      </c>
      <c r="N1691" t="s">
        <v>25</v>
      </c>
      <c r="P1691" s="2">
        <v>0</v>
      </c>
    </row>
    <row r="1692" spans="1:16" x14ac:dyDescent="0.25">
      <c r="A1692" t="s">
        <v>17</v>
      </c>
      <c r="B1692" s="2">
        <v>3800001471</v>
      </c>
      <c r="C1692" s="3">
        <v>45199</v>
      </c>
      <c r="D1692" s="3">
        <v>45229</v>
      </c>
      <c r="E1692" t="s">
        <v>31</v>
      </c>
      <c r="G1692" t="s">
        <v>24</v>
      </c>
      <c r="H1692" s="4">
        <v>0</v>
      </c>
      <c r="I1692" s="4">
        <v>192.8</v>
      </c>
      <c r="L1692" t="s">
        <v>20</v>
      </c>
      <c r="M1692" t="s">
        <v>21</v>
      </c>
      <c r="N1692" t="s">
        <v>25</v>
      </c>
      <c r="P1692" s="2">
        <v>0</v>
      </c>
    </row>
    <row r="1693" spans="1:16" x14ac:dyDescent="0.25">
      <c r="A1693" t="s">
        <v>17</v>
      </c>
      <c r="B1693" s="2">
        <v>3800001472</v>
      </c>
      <c r="C1693" s="3">
        <v>45199</v>
      </c>
      <c r="D1693" s="3">
        <v>45229</v>
      </c>
      <c r="E1693" t="s">
        <v>1100</v>
      </c>
      <c r="G1693" t="s">
        <v>24</v>
      </c>
      <c r="H1693" s="4">
        <v>0</v>
      </c>
      <c r="I1693" s="4">
        <v>270.2</v>
      </c>
      <c r="L1693" t="s">
        <v>20</v>
      </c>
      <c r="M1693" t="s">
        <v>21</v>
      </c>
      <c r="N1693" t="s">
        <v>25</v>
      </c>
      <c r="P1693" s="2">
        <v>0</v>
      </c>
    </row>
    <row r="1694" spans="1:16" x14ac:dyDescent="0.25">
      <c r="A1694" t="s">
        <v>17</v>
      </c>
      <c r="B1694" s="2">
        <v>3800001472</v>
      </c>
      <c r="C1694" s="3">
        <v>45199</v>
      </c>
      <c r="D1694" s="3">
        <v>45229</v>
      </c>
      <c r="E1694" t="s">
        <v>1100</v>
      </c>
      <c r="G1694" t="s">
        <v>24</v>
      </c>
      <c r="H1694" s="4">
        <v>0</v>
      </c>
      <c r="I1694" s="4">
        <v>90.03</v>
      </c>
      <c r="L1694" t="s">
        <v>20</v>
      </c>
      <c r="M1694" t="s">
        <v>21</v>
      </c>
      <c r="N1694" t="s">
        <v>25</v>
      </c>
      <c r="P1694" s="2">
        <v>0</v>
      </c>
    </row>
    <row r="1695" spans="1:16" x14ac:dyDescent="0.25">
      <c r="A1695" t="s">
        <v>17</v>
      </c>
      <c r="B1695" s="2">
        <v>3800001472</v>
      </c>
      <c r="C1695" s="3">
        <v>45199</v>
      </c>
      <c r="D1695" s="3">
        <v>45229</v>
      </c>
      <c r="E1695" t="s">
        <v>1100</v>
      </c>
      <c r="G1695" t="s">
        <v>24</v>
      </c>
      <c r="H1695" s="4">
        <v>0</v>
      </c>
      <c r="I1695" s="4">
        <v>19.8</v>
      </c>
      <c r="L1695" t="s">
        <v>20</v>
      </c>
      <c r="M1695" t="s">
        <v>21</v>
      </c>
      <c r="N1695" t="s">
        <v>25</v>
      </c>
      <c r="P1695" s="2">
        <v>0</v>
      </c>
    </row>
    <row r="1696" spans="1:16" x14ac:dyDescent="0.25">
      <c r="A1696" t="s">
        <v>17</v>
      </c>
      <c r="B1696" s="2">
        <v>3800001473</v>
      </c>
      <c r="C1696" s="3">
        <v>45199</v>
      </c>
      <c r="D1696" s="3">
        <v>45229</v>
      </c>
      <c r="E1696" t="s">
        <v>516</v>
      </c>
      <c r="G1696" t="s">
        <v>24</v>
      </c>
      <c r="H1696" s="4">
        <v>0</v>
      </c>
      <c r="I1696" s="4">
        <v>337</v>
      </c>
      <c r="L1696" t="s">
        <v>20</v>
      </c>
      <c r="M1696" t="s">
        <v>21</v>
      </c>
      <c r="N1696" t="s">
        <v>25</v>
      </c>
      <c r="P1696" s="2">
        <v>0</v>
      </c>
    </row>
    <row r="1697" spans="1:16" x14ac:dyDescent="0.25">
      <c r="A1697" t="s">
        <v>17</v>
      </c>
      <c r="B1697" s="2">
        <v>3800001474</v>
      </c>
      <c r="C1697" s="3">
        <v>45199</v>
      </c>
      <c r="D1697" s="3">
        <v>45229</v>
      </c>
      <c r="E1697" t="s">
        <v>498</v>
      </c>
      <c r="G1697" t="s">
        <v>24</v>
      </c>
      <c r="H1697" s="4">
        <v>0</v>
      </c>
      <c r="I1697" s="4">
        <v>446.72</v>
      </c>
      <c r="L1697" t="s">
        <v>20</v>
      </c>
      <c r="M1697" t="s">
        <v>21</v>
      </c>
      <c r="N1697" t="s">
        <v>25</v>
      </c>
      <c r="P1697" s="2">
        <v>0</v>
      </c>
    </row>
    <row r="1698" spans="1:16" x14ac:dyDescent="0.25">
      <c r="A1698" t="s">
        <v>17</v>
      </c>
      <c r="B1698" s="2">
        <v>3800001474</v>
      </c>
      <c r="C1698" s="3">
        <v>45199</v>
      </c>
      <c r="D1698" s="3">
        <v>45229</v>
      </c>
      <c r="E1698" t="s">
        <v>498</v>
      </c>
      <c r="G1698" t="s">
        <v>24</v>
      </c>
      <c r="H1698" s="4">
        <v>0</v>
      </c>
      <c r="I1698" s="4">
        <v>59.84</v>
      </c>
      <c r="L1698" t="s">
        <v>20</v>
      </c>
      <c r="M1698" t="s">
        <v>21</v>
      </c>
      <c r="N1698" t="s">
        <v>25</v>
      </c>
      <c r="P1698" s="2">
        <v>0</v>
      </c>
    </row>
    <row r="1699" spans="1:16" x14ac:dyDescent="0.25">
      <c r="A1699" t="s">
        <v>17</v>
      </c>
      <c r="B1699" s="2">
        <v>3800001474</v>
      </c>
      <c r="C1699" s="3">
        <v>45199</v>
      </c>
      <c r="D1699" s="3">
        <v>45229</v>
      </c>
      <c r="E1699" t="s">
        <v>498</v>
      </c>
      <c r="G1699" t="s">
        <v>24</v>
      </c>
      <c r="H1699" s="4">
        <v>0</v>
      </c>
      <c r="I1699" s="4">
        <v>229.72</v>
      </c>
      <c r="L1699" t="s">
        <v>20</v>
      </c>
      <c r="M1699" t="s">
        <v>21</v>
      </c>
      <c r="N1699" t="s">
        <v>25</v>
      </c>
      <c r="P1699" s="2">
        <v>0</v>
      </c>
    </row>
    <row r="1700" spans="1:16" x14ac:dyDescent="0.25">
      <c r="A1700" t="s">
        <v>17</v>
      </c>
      <c r="B1700" s="2">
        <v>3800001474</v>
      </c>
      <c r="C1700" s="3">
        <v>45199</v>
      </c>
      <c r="D1700" s="3">
        <v>45229</v>
      </c>
      <c r="E1700" t="s">
        <v>498</v>
      </c>
      <c r="G1700" t="s">
        <v>24</v>
      </c>
      <c r="H1700" s="4">
        <v>0</v>
      </c>
      <c r="I1700" s="4">
        <v>48</v>
      </c>
      <c r="L1700" t="s">
        <v>20</v>
      </c>
      <c r="M1700" t="s">
        <v>21</v>
      </c>
      <c r="N1700" t="s">
        <v>25</v>
      </c>
      <c r="P1700" s="2">
        <v>0</v>
      </c>
    </row>
    <row r="1701" spans="1:16" x14ac:dyDescent="0.25">
      <c r="A1701" t="s">
        <v>17</v>
      </c>
      <c r="B1701" s="2">
        <v>3800001475</v>
      </c>
      <c r="C1701" s="3">
        <v>45199</v>
      </c>
      <c r="D1701" s="3">
        <v>45229</v>
      </c>
      <c r="E1701" t="s">
        <v>1201</v>
      </c>
      <c r="G1701" t="s">
        <v>24</v>
      </c>
      <c r="H1701" s="4">
        <v>0</v>
      </c>
      <c r="I1701" s="4">
        <v>35</v>
      </c>
      <c r="L1701" t="s">
        <v>20</v>
      </c>
      <c r="M1701" t="s">
        <v>21</v>
      </c>
      <c r="N1701" t="s">
        <v>25</v>
      </c>
      <c r="P1701" s="2">
        <v>0</v>
      </c>
    </row>
    <row r="1702" spans="1:16" x14ac:dyDescent="0.25">
      <c r="A1702" t="s">
        <v>17</v>
      </c>
      <c r="B1702" s="2">
        <v>3800001476</v>
      </c>
      <c r="C1702" s="3">
        <v>45199</v>
      </c>
      <c r="D1702" s="3">
        <v>45229</v>
      </c>
      <c r="E1702" t="s">
        <v>404</v>
      </c>
      <c r="G1702" t="s">
        <v>24</v>
      </c>
      <c r="H1702" s="4">
        <v>0</v>
      </c>
      <c r="I1702" s="4">
        <v>75.8</v>
      </c>
      <c r="L1702" t="s">
        <v>20</v>
      </c>
      <c r="M1702" t="s">
        <v>21</v>
      </c>
      <c r="N1702" t="s">
        <v>25</v>
      </c>
      <c r="P1702" s="2">
        <v>0</v>
      </c>
    </row>
    <row r="1703" spans="1:16" x14ac:dyDescent="0.25">
      <c r="A1703" t="s">
        <v>17</v>
      </c>
      <c r="B1703" s="2">
        <v>3800001476</v>
      </c>
      <c r="C1703" s="3">
        <v>45199</v>
      </c>
      <c r="D1703" s="3">
        <v>45229</v>
      </c>
      <c r="E1703" t="s">
        <v>404</v>
      </c>
      <c r="G1703" t="s">
        <v>24</v>
      </c>
      <c r="H1703" s="4">
        <v>0</v>
      </c>
      <c r="I1703" s="4">
        <v>27</v>
      </c>
      <c r="L1703" t="s">
        <v>20</v>
      </c>
      <c r="M1703" t="s">
        <v>21</v>
      </c>
      <c r="N1703" t="s">
        <v>25</v>
      </c>
      <c r="P1703" s="2">
        <v>0</v>
      </c>
    </row>
    <row r="1704" spans="1:16" x14ac:dyDescent="0.25">
      <c r="A1704" t="s">
        <v>17</v>
      </c>
      <c r="B1704" s="2">
        <v>3800001476</v>
      </c>
      <c r="C1704" s="3">
        <v>45199</v>
      </c>
      <c r="D1704" s="3">
        <v>45229</v>
      </c>
      <c r="E1704" t="s">
        <v>404</v>
      </c>
      <c r="G1704" t="s">
        <v>24</v>
      </c>
      <c r="H1704" s="4">
        <v>0</v>
      </c>
      <c r="I1704" s="4">
        <v>7.84</v>
      </c>
      <c r="L1704" t="s">
        <v>20</v>
      </c>
      <c r="M1704" t="s">
        <v>21</v>
      </c>
      <c r="N1704" t="s">
        <v>25</v>
      </c>
      <c r="P1704" s="2">
        <v>0</v>
      </c>
    </row>
    <row r="1705" spans="1:16" x14ac:dyDescent="0.25">
      <c r="A1705" t="s">
        <v>17</v>
      </c>
      <c r="B1705" s="2">
        <v>3800001477</v>
      </c>
      <c r="C1705" s="3">
        <v>45199</v>
      </c>
      <c r="D1705" s="3">
        <v>45229</v>
      </c>
      <c r="E1705" t="s">
        <v>1197</v>
      </c>
      <c r="G1705" t="s">
        <v>24</v>
      </c>
      <c r="H1705" s="4">
        <v>0</v>
      </c>
      <c r="I1705" s="4">
        <v>114</v>
      </c>
      <c r="L1705" t="s">
        <v>20</v>
      </c>
      <c r="M1705" t="s">
        <v>21</v>
      </c>
      <c r="N1705" t="s">
        <v>25</v>
      </c>
      <c r="P1705" s="2">
        <v>0</v>
      </c>
    </row>
    <row r="1706" spans="1:16" x14ac:dyDescent="0.25">
      <c r="A1706" t="s">
        <v>17</v>
      </c>
      <c r="B1706" s="2">
        <v>3800001478</v>
      </c>
      <c r="C1706" s="3">
        <v>45199</v>
      </c>
      <c r="D1706" s="3">
        <v>45229</v>
      </c>
      <c r="E1706" t="s">
        <v>1031</v>
      </c>
      <c r="G1706" t="s">
        <v>24</v>
      </c>
      <c r="H1706" s="4">
        <v>0</v>
      </c>
      <c r="I1706" s="4">
        <v>70.92</v>
      </c>
      <c r="L1706" t="s">
        <v>20</v>
      </c>
      <c r="M1706" t="s">
        <v>21</v>
      </c>
      <c r="N1706" t="s">
        <v>25</v>
      </c>
      <c r="P1706" s="2">
        <v>0</v>
      </c>
    </row>
    <row r="1707" spans="1:16" x14ac:dyDescent="0.25">
      <c r="A1707" t="s">
        <v>17</v>
      </c>
      <c r="B1707" s="2">
        <v>3800001478</v>
      </c>
      <c r="C1707" s="3">
        <v>45199</v>
      </c>
      <c r="D1707" s="3">
        <v>45229</v>
      </c>
      <c r="E1707" t="s">
        <v>1031</v>
      </c>
      <c r="G1707" t="s">
        <v>24</v>
      </c>
      <c r="H1707" s="4">
        <v>0</v>
      </c>
      <c r="I1707" s="4">
        <v>39.409999999999997</v>
      </c>
      <c r="L1707" t="s">
        <v>20</v>
      </c>
      <c r="M1707" t="s">
        <v>21</v>
      </c>
      <c r="N1707" t="s">
        <v>25</v>
      </c>
      <c r="P1707" s="2">
        <v>0</v>
      </c>
    </row>
    <row r="1708" spans="1:16" x14ac:dyDescent="0.25">
      <c r="A1708" t="s">
        <v>17</v>
      </c>
      <c r="B1708" s="2">
        <v>3800001478</v>
      </c>
      <c r="C1708" s="3">
        <v>45199</v>
      </c>
      <c r="D1708" s="3">
        <v>45229</v>
      </c>
      <c r="E1708" t="s">
        <v>1031</v>
      </c>
      <c r="G1708" t="s">
        <v>24</v>
      </c>
      <c r="H1708" s="4">
        <v>0</v>
      </c>
      <c r="I1708" s="4">
        <v>304.8</v>
      </c>
      <c r="L1708" t="s">
        <v>20</v>
      </c>
      <c r="M1708" t="s">
        <v>21</v>
      </c>
      <c r="N1708" t="s">
        <v>25</v>
      </c>
      <c r="P1708" s="2">
        <v>0</v>
      </c>
    </row>
    <row r="1709" spans="1:16" x14ac:dyDescent="0.25">
      <c r="A1709" t="s">
        <v>17</v>
      </c>
      <c r="B1709" s="2">
        <v>3800001478</v>
      </c>
      <c r="C1709" s="3">
        <v>45199</v>
      </c>
      <c r="D1709" s="3">
        <v>45229</v>
      </c>
      <c r="E1709" t="s">
        <v>1031</v>
      </c>
      <c r="G1709" t="s">
        <v>24</v>
      </c>
      <c r="H1709" s="4">
        <v>0</v>
      </c>
      <c r="I1709" s="4">
        <v>30.11</v>
      </c>
      <c r="L1709" t="s">
        <v>20</v>
      </c>
      <c r="M1709" t="s">
        <v>21</v>
      </c>
      <c r="N1709" t="s">
        <v>25</v>
      </c>
      <c r="P1709" s="2">
        <v>0</v>
      </c>
    </row>
    <row r="1710" spans="1:16" x14ac:dyDescent="0.25">
      <c r="A1710" t="s">
        <v>17</v>
      </c>
      <c r="B1710" s="2">
        <v>3800001479</v>
      </c>
      <c r="C1710" s="3">
        <v>45199</v>
      </c>
      <c r="D1710" s="3">
        <v>45229</v>
      </c>
      <c r="E1710" t="s">
        <v>1139</v>
      </c>
      <c r="G1710" t="s">
        <v>24</v>
      </c>
      <c r="H1710" s="4">
        <v>0</v>
      </c>
      <c r="I1710" s="4">
        <v>81</v>
      </c>
      <c r="L1710" t="s">
        <v>20</v>
      </c>
      <c r="M1710" t="s">
        <v>21</v>
      </c>
      <c r="N1710" t="s">
        <v>25</v>
      </c>
      <c r="P1710" s="2">
        <v>0</v>
      </c>
    </row>
    <row r="1711" spans="1:16" x14ac:dyDescent="0.25">
      <c r="A1711" t="s">
        <v>17</v>
      </c>
      <c r="B1711" s="2">
        <v>3800001480</v>
      </c>
      <c r="C1711" s="3">
        <v>45199</v>
      </c>
      <c r="D1711" s="3">
        <v>45229</v>
      </c>
      <c r="E1711" t="s">
        <v>1283</v>
      </c>
      <c r="G1711" t="s">
        <v>24</v>
      </c>
      <c r="H1711" s="4">
        <v>0</v>
      </c>
      <c r="I1711" s="4">
        <v>82.52</v>
      </c>
      <c r="L1711" t="s">
        <v>20</v>
      </c>
      <c r="M1711" t="s">
        <v>21</v>
      </c>
      <c r="N1711" t="s">
        <v>25</v>
      </c>
      <c r="P1711" s="2">
        <v>0</v>
      </c>
    </row>
    <row r="1712" spans="1:16" x14ac:dyDescent="0.25">
      <c r="A1712" t="s">
        <v>17</v>
      </c>
      <c r="B1712" s="2">
        <v>3800001480</v>
      </c>
      <c r="C1712" s="3">
        <v>45199</v>
      </c>
      <c r="D1712" s="3">
        <v>45229</v>
      </c>
      <c r="E1712" t="s">
        <v>1283</v>
      </c>
      <c r="G1712" t="s">
        <v>24</v>
      </c>
      <c r="H1712" s="4">
        <v>0</v>
      </c>
      <c r="I1712" s="4">
        <v>999</v>
      </c>
      <c r="L1712" t="s">
        <v>20</v>
      </c>
      <c r="M1712" t="s">
        <v>21</v>
      </c>
      <c r="N1712" t="s">
        <v>25</v>
      </c>
      <c r="P1712" s="2">
        <v>0</v>
      </c>
    </row>
    <row r="1713" spans="1:16" x14ac:dyDescent="0.25">
      <c r="A1713" t="s">
        <v>17</v>
      </c>
      <c r="B1713" s="2">
        <v>3800001481</v>
      </c>
      <c r="C1713" s="3">
        <v>45199</v>
      </c>
      <c r="D1713" s="3">
        <v>45229</v>
      </c>
      <c r="E1713" t="s">
        <v>1160</v>
      </c>
      <c r="G1713" t="s">
        <v>24</v>
      </c>
      <c r="H1713" s="4">
        <v>0</v>
      </c>
      <c r="I1713" s="4">
        <v>7</v>
      </c>
      <c r="L1713" t="s">
        <v>20</v>
      </c>
      <c r="M1713" t="s">
        <v>21</v>
      </c>
      <c r="N1713" t="s">
        <v>25</v>
      </c>
      <c r="P1713" s="2">
        <v>0</v>
      </c>
    </row>
    <row r="1714" spans="1:16" x14ac:dyDescent="0.25">
      <c r="A1714" t="s">
        <v>17</v>
      </c>
      <c r="B1714" s="2">
        <v>3800001481</v>
      </c>
      <c r="C1714" s="3">
        <v>45199</v>
      </c>
      <c r="D1714" s="3">
        <v>45229</v>
      </c>
      <c r="E1714" t="s">
        <v>1160</v>
      </c>
      <c r="G1714" t="s">
        <v>24</v>
      </c>
      <c r="H1714" s="4">
        <v>0</v>
      </c>
      <c r="I1714" s="4">
        <v>58</v>
      </c>
      <c r="L1714" t="s">
        <v>20</v>
      </c>
      <c r="M1714" t="s">
        <v>21</v>
      </c>
      <c r="N1714" t="s">
        <v>25</v>
      </c>
      <c r="P1714" s="2">
        <v>0</v>
      </c>
    </row>
    <row r="1715" spans="1:16" x14ac:dyDescent="0.25">
      <c r="A1715" t="s">
        <v>17</v>
      </c>
      <c r="B1715" s="2">
        <v>3800001481</v>
      </c>
      <c r="C1715" s="3">
        <v>45199</v>
      </c>
      <c r="D1715" s="3">
        <v>45229</v>
      </c>
      <c r="E1715" t="s">
        <v>1160</v>
      </c>
      <c r="G1715" t="s">
        <v>24</v>
      </c>
      <c r="H1715" s="4">
        <v>0</v>
      </c>
      <c r="I1715" s="4">
        <v>26.8</v>
      </c>
      <c r="L1715" t="s">
        <v>20</v>
      </c>
      <c r="M1715" t="s">
        <v>21</v>
      </c>
      <c r="N1715" t="s">
        <v>25</v>
      </c>
      <c r="P1715" s="2">
        <v>0</v>
      </c>
    </row>
    <row r="1716" spans="1:16" x14ac:dyDescent="0.25">
      <c r="A1716" t="s">
        <v>17</v>
      </c>
      <c r="B1716" s="2">
        <v>3800001482</v>
      </c>
      <c r="C1716" s="3">
        <v>45199</v>
      </c>
      <c r="D1716" s="3">
        <v>45229</v>
      </c>
      <c r="E1716" t="s">
        <v>585</v>
      </c>
      <c r="G1716" t="s">
        <v>24</v>
      </c>
      <c r="H1716" s="4">
        <v>0</v>
      </c>
      <c r="I1716" s="4">
        <v>91.45</v>
      </c>
      <c r="L1716" t="s">
        <v>20</v>
      </c>
      <c r="M1716" t="s">
        <v>21</v>
      </c>
      <c r="N1716" t="s">
        <v>25</v>
      </c>
      <c r="P1716" s="2">
        <v>0</v>
      </c>
    </row>
    <row r="1717" spans="1:16" x14ac:dyDescent="0.25">
      <c r="A1717" t="s">
        <v>17</v>
      </c>
      <c r="B1717" s="2">
        <v>3800001482</v>
      </c>
      <c r="C1717" s="3">
        <v>45199</v>
      </c>
      <c r="D1717" s="3">
        <v>45229</v>
      </c>
      <c r="E1717" t="s">
        <v>585</v>
      </c>
      <c r="G1717" t="s">
        <v>24</v>
      </c>
      <c r="H1717" s="4">
        <v>0</v>
      </c>
      <c r="I1717" s="4">
        <v>22</v>
      </c>
      <c r="L1717" t="s">
        <v>20</v>
      </c>
      <c r="M1717" t="s">
        <v>21</v>
      </c>
      <c r="N1717" t="s">
        <v>25</v>
      </c>
      <c r="P1717" s="2">
        <v>0</v>
      </c>
    </row>
    <row r="1718" spans="1:16" x14ac:dyDescent="0.25">
      <c r="A1718" t="s">
        <v>17</v>
      </c>
      <c r="B1718" s="2">
        <v>3800001482</v>
      </c>
      <c r="C1718" s="3">
        <v>45199</v>
      </c>
      <c r="D1718" s="3">
        <v>45229</v>
      </c>
      <c r="E1718" t="s">
        <v>585</v>
      </c>
      <c r="G1718" t="s">
        <v>24</v>
      </c>
      <c r="H1718" s="4">
        <v>0</v>
      </c>
      <c r="I1718" s="4">
        <v>599.70000000000005</v>
      </c>
      <c r="L1718" t="s">
        <v>20</v>
      </c>
      <c r="M1718" t="s">
        <v>21</v>
      </c>
      <c r="N1718" t="s">
        <v>25</v>
      </c>
      <c r="P1718" s="2">
        <v>0</v>
      </c>
    </row>
    <row r="1719" spans="1:16" x14ac:dyDescent="0.25">
      <c r="A1719" t="s">
        <v>17</v>
      </c>
      <c r="B1719" s="2">
        <v>3800001483</v>
      </c>
      <c r="C1719" s="3">
        <v>45199</v>
      </c>
      <c r="D1719" s="3">
        <v>45229</v>
      </c>
      <c r="E1719" t="s">
        <v>189</v>
      </c>
      <c r="G1719" t="s">
        <v>24</v>
      </c>
      <c r="H1719" s="4">
        <v>0</v>
      </c>
      <c r="I1719" s="4">
        <v>136</v>
      </c>
      <c r="L1719" t="s">
        <v>20</v>
      </c>
      <c r="M1719" t="s">
        <v>21</v>
      </c>
      <c r="N1719" t="s">
        <v>25</v>
      </c>
      <c r="P1719" s="2">
        <v>0</v>
      </c>
    </row>
    <row r="1720" spans="1:16" x14ac:dyDescent="0.25">
      <c r="A1720" t="s">
        <v>17</v>
      </c>
      <c r="B1720" s="2">
        <v>3800001484</v>
      </c>
      <c r="C1720" s="3">
        <v>45199</v>
      </c>
      <c r="D1720" s="3">
        <v>45229</v>
      </c>
      <c r="E1720" t="s">
        <v>1193</v>
      </c>
      <c r="G1720" t="s">
        <v>24</v>
      </c>
      <c r="H1720" s="4">
        <v>0</v>
      </c>
      <c r="I1720" s="4">
        <v>42</v>
      </c>
      <c r="L1720" t="s">
        <v>20</v>
      </c>
      <c r="M1720" t="s">
        <v>21</v>
      </c>
      <c r="N1720" t="s">
        <v>25</v>
      </c>
      <c r="P1720" s="2">
        <v>0</v>
      </c>
    </row>
    <row r="1721" spans="1:16" x14ac:dyDescent="0.25">
      <c r="A1721" t="s">
        <v>17</v>
      </c>
      <c r="B1721" s="2">
        <v>3800001485</v>
      </c>
      <c r="C1721" s="3">
        <v>45199</v>
      </c>
      <c r="D1721" s="3">
        <v>45229</v>
      </c>
      <c r="E1721" t="s">
        <v>1046</v>
      </c>
      <c r="G1721" t="s">
        <v>24</v>
      </c>
      <c r="H1721" s="4">
        <v>0</v>
      </c>
      <c r="I1721" s="4">
        <v>88</v>
      </c>
      <c r="L1721" t="s">
        <v>20</v>
      </c>
      <c r="M1721" t="s">
        <v>21</v>
      </c>
      <c r="N1721" t="s">
        <v>25</v>
      </c>
      <c r="P1721" s="2">
        <v>0</v>
      </c>
    </row>
    <row r="1722" spans="1:16" x14ac:dyDescent="0.25">
      <c r="A1722" t="s">
        <v>17</v>
      </c>
      <c r="B1722" s="2">
        <v>3800001486</v>
      </c>
      <c r="C1722" s="3">
        <v>45199</v>
      </c>
      <c r="D1722" s="3">
        <v>45218</v>
      </c>
      <c r="E1722" t="s">
        <v>1012</v>
      </c>
      <c r="G1722" t="s">
        <v>24</v>
      </c>
      <c r="H1722" s="4">
        <v>0</v>
      </c>
      <c r="I1722" s="4">
        <v>2.48</v>
      </c>
      <c r="L1722" t="s">
        <v>20</v>
      </c>
      <c r="M1722" t="s">
        <v>21</v>
      </c>
      <c r="N1722" t="s">
        <v>25</v>
      </c>
      <c r="P1722" s="2">
        <v>0</v>
      </c>
    </row>
    <row r="1723" spans="1:16" x14ac:dyDescent="0.25">
      <c r="A1723" t="s">
        <v>17</v>
      </c>
      <c r="B1723" s="2">
        <v>3800001486</v>
      </c>
      <c r="C1723" s="3">
        <v>45199</v>
      </c>
      <c r="D1723" s="3">
        <v>45218</v>
      </c>
      <c r="E1723" t="s">
        <v>1012</v>
      </c>
      <c r="G1723" t="s">
        <v>24</v>
      </c>
      <c r="H1723" s="4">
        <v>0</v>
      </c>
      <c r="I1723" s="4">
        <v>30</v>
      </c>
      <c r="L1723" t="s">
        <v>20</v>
      </c>
      <c r="M1723" t="s">
        <v>21</v>
      </c>
      <c r="N1723" t="s">
        <v>25</v>
      </c>
      <c r="P1723" s="2">
        <v>0</v>
      </c>
    </row>
    <row r="1724" spans="1:16" x14ac:dyDescent="0.25">
      <c r="A1724" t="s">
        <v>17</v>
      </c>
      <c r="B1724" s="2">
        <v>3800001487</v>
      </c>
      <c r="C1724" s="3">
        <v>45199</v>
      </c>
      <c r="D1724" s="3">
        <v>45229</v>
      </c>
      <c r="E1724" t="s">
        <v>660</v>
      </c>
      <c r="G1724" t="s">
        <v>24</v>
      </c>
      <c r="H1724" s="4">
        <v>0</v>
      </c>
      <c r="I1724" s="4">
        <v>224</v>
      </c>
      <c r="L1724" t="s">
        <v>20</v>
      </c>
      <c r="M1724" t="s">
        <v>21</v>
      </c>
      <c r="N1724" t="s">
        <v>25</v>
      </c>
      <c r="P1724" s="2">
        <v>0</v>
      </c>
    </row>
    <row r="1725" spans="1:16" x14ac:dyDescent="0.25">
      <c r="A1725" t="s">
        <v>17</v>
      </c>
      <c r="B1725" s="2">
        <v>3800001487</v>
      </c>
      <c r="C1725" s="3">
        <v>45199</v>
      </c>
      <c r="D1725" s="3">
        <v>45229</v>
      </c>
      <c r="E1725" t="s">
        <v>660</v>
      </c>
      <c r="G1725" t="s">
        <v>24</v>
      </c>
      <c r="H1725" s="4">
        <v>0</v>
      </c>
      <c r="I1725" s="4">
        <v>136</v>
      </c>
      <c r="L1725" t="s">
        <v>20</v>
      </c>
      <c r="M1725" t="s">
        <v>21</v>
      </c>
      <c r="N1725" t="s">
        <v>25</v>
      </c>
      <c r="P1725" s="2">
        <v>0</v>
      </c>
    </row>
    <row r="1726" spans="1:16" x14ac:dyDescent="0.25">
      <c r="A1726" t="s">
        <v>17</v>
      </c>
      <c r="B1726" s="2">
        <v>3800001488</v>
      </c>
      <c r="C1726" s="3">
        <v>45199</v>
      </c>
      <c r="D1726" s="3">
        <v>45229</v>
      </c>
      <c r="E1726" t="s">
        <v>417</v>
      </c>
      <c r="G1726" t="s">
        <v>24</v>
      </c>
      <c r="H1726" s="4">
        <v>0</v>
      </c>
      <c r="I1726" s="4">
        <v>12.77</v>
      </c>
      <c r="L1726" t="s">
        <v>20</v>
      </c>
      <c r="M1726" t="s">
        <v>21</v>
      </c>
      <c r="N1726" t="s">
        <v>25</v>
      </c>
      <c r="P1726" s="2">
        <v>0</v>
      </c>
    </row>
    <row r="1727" spans="1:16" x14ac:dyDescent="0.25">
      <c r="A1727" t="s">
        <v>17</v>
      </c>
      <c r="B1727" s="2">
        <v>3800001488</v>
      </c>
      <c r="C1727" s="3">
        <v>45199</v>
      </c>
      <c r="D1727" s="3">
        <v>45229</v>
      </c>
      <c r="E1727" t="s">
        <v>417</v>
      </c>
      <c r="G1727" t="s">
        <v>24</v>
      </c>
      <c r="H1727" s="4">
        <v>0</v>
      </c>
      <c r="I1727" s="4">
        <v>23</v>
      </c>
      <c r="L1727" t="s">
        <v>20</v>
      </c>
      <c r="M1727" t="s">
        <v>21</v>
      </c>
      <c r="N1727" t="s">
        <v>25</v>
      </c>
      <c r="P1727" s="2">
        <v>0</v>
      </c>
    </row>
    <row r="1728" spans="1:16" x14ac:dyDescent="0.25">
      <c r="A1728" t="s">
        <v>17</v>
      </c>
      <c r="B1728" s="2">
        <v>3800001488</v>
      </c>
      <c r="C1728" s="3">
        <v>45199</v>
      </c>
      <c r="D1728" s="3">
        <v>45229</v>
      </c>
      <c r="E1728" t="s">
        <v>417</v>
      </c>
      <c r="G1728" t="s">
        <v>24</v>
      </c>
      <c r="H1728" s="4">
        <v>0</v>
      </c>
      <c r="I1728" s="4">
        <v>74.33</v>
      </c>
      <c r="L1728" t="s">
        <v>20</v>
      </c>
      <c r="M1728" t="s">
        <v>21</v>
      </c>
      <c r="N1728" t="s">
        <v>25</v>
      </c>
      <c r="P1728" s="2">
        <v>0</v>
      </c>
    </row>
    <row r="1729" spans="1:16" x14ac:dyDescent="0.25">
      <c r="A1729" t="s">
        <v>17</v>
      </c>
      <c r="B1729" s="2">
        <v>3800001488</v>
      </c>
      <c r="C1729" s="3">
        <v>45199</v>
      </c>
      <c r="D1729" s="3">
        <v>45229</v>
      </c>
      <c r="E1729" t="s">
        <v>417</v>
      </c>
      <c r="G1729" t="s">
        <v>24</v>
      </c>
      <c r="H1729" s="4">
        <v>0</v>
      </c>
      <c r="I1729" s="4">
        <v>70</v>
      </c>
      <c r="L1729" t="s">
        <v>20</v>
      </c>
      <c r="M1729" t="s">
        <v>21</v>
      </c>
      <c r="N1729" t="s">
        <v>25</v>
      </c>
      <c r="P1729" s="2">
        <v>0</v>
      </c>
    </row>
    <row r="1730" spans="1:16" x14ac:dyDescent="0.25">
      <c r="A1730" t="s">
        <v>17</v>
      </c>
      <c r="B1730" s="2">
        <v>3800001491</v>
      </c>
      <c r="C1730" s="3">
        <v>45199</v>
      </c>
      <c r="D1730" s="3">
        <v>45229</v>
      </c>
      <c r="E1730" t="s">
        <v>768</v>
      </c>
      <c r="G1730" t="s">
        <v>24</v>
      </c>
      <c r="H1730" s="4">
        <v>0</v>
      </c>
      <c r="I1730" s="4">
        <v>89.6</v>
      </c>
      <c r="L1730" t="s">
        <v>20</v>
      </c>
      <c r="M1730" t="s">
        <v>21</v>
      </c>
      <c r="N1730" t="s">
        <v>25</v>
      </c>
      <c r="P1730" s="2">
        <v>0</v>
      </c>
    </row>
    <row r="1731" spans="1:16" x14ac:dyDescent="0.25">
      <c r="A1731" t="s">
        <v>17</v>
      </c>
      <c r="B1731" s="2">
        <v>3800001491</v>
      </c>
      <c r="C1731" s="3">
        <v>45199</v>
      </c>
      <c r="D1731" s="3">
        <v>45229</v>
      </c>
      <c r="E1731" t="s">
        <v>768</v>
      </c>
      <c r="G1731" t="s">
        <v>24</v>
      </c>
      <c r="H1731" s="4">
        <v>0</v>
      </c>
      <c r="I1731" s="4">
        <v>56.6</v>
      </c>
      <c r="L1731" t="s">
        <v>20</v>
      </c>
      <c r="M1731" t="s">
        <v>21</v>
      </c>
      <c r="N1731" t="s">
        <v>25</v>
      </c>
      <c r="P1731" s="2">
        <v>0</v>
      </c>
    </row>
    <row r="1732" spans="1:16" x14ac:dyDescent="0.25">
      <c r="A1732" t="s">
        <v>17</v>
      </c>
      <c r="B1732" s="2">
        <v>3800001491</v>
      </c>
      <c r="C1732" s="3">
        <v>45199</v>
      </c>
      <c r="D1732" s="3">
        <v>45229</v>
      </c>
      <c r="E1732" t="s">
        <v>768</v>
      </c>
      <c r="G1732" t="s">
        <v>24</v>
      </c>
      <c r="H1732" s="4">
        <v>0</v>
      </c>
      <c r="I1732" s="4">
        <v>12.08</v>
      </c>
      <c r="L1732" t="s">
        <v>20</v>
      </c>
      <c r="M1732" t="s">
        <v>21</v>
      </c>
      <c r="N1732" t="s">
        <v>25</v>
      </c>
      <c r="P1732" s="2">
        <v>0</v>
      </c>
    </row>
    <row r="1733" spans="1:16" x14ac:dyDescent="0.25">
      <c r="A1733" t="s">
        <v>17</v>
      </c>
      <c r="B1733" s="2">
        <v>3800001492</v>
      </c>
      <c r="C1733" s="3">
        <v>45199</v>
      </c>
      <c r="D1733" s="3">
        <v>45229</v>
      </c>
      <c r="E1733" t="s">
        <v>1006</v>
      </c>
      <c r="G1733" t="s">
        <v>24</v>
      </c>
      <c r="H1733" s="4">
        <v>0</v>
      </c>
      <c r="I1733" s="4">
        <v>108.6</v>
      </c>
      <c r="L1733" t="s">
        <v>20</v>
      </c>
      <c r="M1733" t="s">
        <v>21</v>
      </c>
      <c r="N1733" t="s">
        <v>25</v>
      </c>
      <c r="P1733" s="2">
        <v>0</v>
      </c>
    </row>
    <row r="1734" spans="1:16" x14ac:dyDescent="0.25">
      <c r="A1734" t="s">
        <v>17</v>
      </c>
      <c r="B1734" s="2">
        <v>3800001492</v>
      </c>
      <c r="C1734" s="3">
        <v>45199</v>
      </c>
      <c r="D1734" s="3">
        <v>45229</v>
      </c>
      <c r="E1734" t="s">
        <v>1006</v>
      </c>
      <c r="G1734" t="s">
        <v>24</v>
      </c>
      <c r="H1734" s="4">
        <v>0</v>
      </c>
      <c r="I1734" s="4">
        <v>34.200000000000003</v>
      </c>
      <c r="L1734" t="s">
        <v>20</v>
      </c>
      <c r="M1734" t="s">
        <v>21</v>
      </c>
      <c r="N1734" t="s">
        <v>25</v>
      </c>
      <c r="P1734" s="2">
        <v>0</v>
      </c>
    </row>
    <row r="1735" spans="1:16" x14ac:dyDescent="0.25">
      <c r="A1735" t="s">
        <v>17</v>
      </c>
      <c r="B1735" s="2">
        <v>3800001493</v>
      </c>
      <c r="C1735" s="3">
        <v>45199</v>
      </c>
      <c r="D1735" s="3">
        <v>45229</v>
      </c>
      <c r="E1735" t="s">
        <v>707</v>
      </c>
      <c r="G1735" t="s">
        <v>24</v>
      </c>
      <c r="H1735" s="4">
        <v>0</v>
      </c>
      <c r="I1735" s="4">
        <v>30</v>
      </c>
      <c r="L1735" t="s">
        <v>20</v>
      </c>
      <c r="M1735" t="s">
        <v>21</v>
      </c>
      <c r="N1735" t="s">
        <v>25</v>
      </c>
      <c r="P1735" s="2">
        <v>0</v>
      </c>
    </row>
    <row r="1736" spans="1:16" x14ac:dyDescent="0.25">
      <c r="A1736" t="s">
        <v>17</v>
      </c>
      <c r="B1736" s="2">
        <v>3800001494</v>
      </c>
      <c r="C1736" s="3">
        <v>45199</v>
      </c>
      <c r="D1736" s="3">
        <v>45229</v>
      </c>
      <c r="E1736" t="s">
        <v>41</v>
      </c>
      <c r="G1736" t="s">
        <v>24</v>
      </c>
      <c r="H1736" s="4">
        <v>0</v>
      </c>
      <c r="I1736" s="4">
        <v>77.959999999999994</v>
      </c>
      <c r="L1736" t="s">
        <v>20</v>
      </c>
      <c r="M1736" t="s">
        <v>21</v>
      </c>
      <c r="N1736" t="s">
        <v>25</v>
      </c>
      <c r="P1736" s="2">
        <v>0</v>
      </c>
    </row>
    <row r="1737" spans="1:16" x14ac:dyDescent="0.25">
      <c r="A1737" t="s">
        <v>17</v>
      </c>
      <c r="B1737" s="2">
        <v>3800001494</v>
      </c>
      <c r="C1737" s="3">
        <v>45199</v>
      </c>
      <c r="D1737" s="3">
        <v>45229</v>
      </c>
      <c r="E1737" t="s">
        <v>41</v>
      </c>
      <c r="G1737" t="s">
        <v>24</v>
      </c>
      <c r="H1737" s="4">
        <v>0</v>
      </c>
      <c r="I1737" s="4">
        <v>34.6</v>
      </c>
      <c r="L1737" t="s">
        <v>20</v>
      </c>
      <c r="M1737" t="s">
        <v>21</v>
      </c>
      <c r="N1737" t="s">
        <v>25</v>
      </c>
      <c r="P1737" s="2">
        <v>0</v>
      </c>
    </row>
    <row r="1738" spans="1:16" x14ac:dyDescent="0.25">
      <c r="A1738" t="s">
        <v>17</v>
      </c>
      <c r="B1738" s="2">
        <v>3800001494</v>
      </c>
      <c r="C1738" s="3">
        <v>45199</v>
      </c>
      <c r="D1738" s="3">
        <v>45229</v>
      </c>
      <c r="E1738" t="s">
        <v>41</v>
      </c>
      <c r="G1738" t="s">
        <v>24</v>
      </c>
      <c r="H1738" s="4">
        <v>0</v>
      </c>
      <c r="I1738" s="4">
        <v>9.3000000000000007</v>
      </c>
      <c r="L1738" t="s">
        <v>20</v>
      </c>
      <c r="M1738" t="s">
        <v>21</v>
      </c>
      <c r="N1738" t="s">
        <v>25</v>
      </c>
      <c r="P1738" s="2">
        <v>0</v>
      </c>
    </row>
    <row r="1739" spans="1:16" x14ac:dyDescent="0.25">
      <c r="A1739" t="s">
        <v>17</v>
      </c>
      <c r="B1739" s="2">
        <v>3800001496</v>
      </c>
      <c r="C1739" s="3">
        <v>45199</v>
      </c>
      <c r="D1739" s="3">
        <v>45229</v>
      </c>
      <c r="E1739" t="s">
        <v>402</v>
      </c>
      <c r="G1739" t="s">
        <v>24</v>
      </c>
      <c r="H1739" s="4">
        <v>0</v>
      </c>
      <c r="I1739" s="4">
        <v>22</v>
      </c>
      <c r="L1739" t="s">
        <v>20</v>
      </c>
      <c r="M1739" t="s">
        <v>21</v>
      </c>
      <c r="N1739" t="s">
        <v>25</v>
      </c>
      <c r="P1739" s="2">
        <v>0</v>
      </c>
    </row>
    <row r="1740" spans="1:16" x14ac:dyDescent="0.25">
      <c r="A1740" t="s">
        <v>17</v>
      </c>
      <c r="B1740" s="2">
        <v>3800001496</v>
      </c>
      <c r="C1740" s="3">
        <v>45199</v>
      </c>
      <c r="D1740" s="3">
        <v>45229</v>
      </c>
      <c r="E1740" t="s">
        <v>402</v>
      </c>
      <c r="G1740" t="s">
        <v>24</v>
      </c>
      <c r="H1740" s="4">
        <v>0</v>
      </c>
      <c r="I1740" s="4">
        <v>1.82</v>
      </c>
      <c r="L1740" t="s">
        <v>20</v>
      </c>
      <c r="M1740" t="s">
        <v>21</v>
      </c>
      <c r="N1740" t="s">
        <v>25</v>
      </c>
      <c r="P1740" s="2">
        <v>0</v>
      </c>
    </row>
    <row r="1741" spans="1:16" x14ac:dyDescent="0.25">
      <c r="A1741" t="s">
        <v>17</v>
      </c>
      <c r="B1741" s="2">
        <v>3800001497</v>
      </c>
      <c r="C1741" s="3">
        <v>45199</v>
      </c>
      <c r="D1741" s="3">
        <v>45229</v>
      </c>
      <c r="E1741" t="s">
        <v>912</v>
      </c>
      <c r="G1741" t="s">
        <v>24</v>
      </c>
      <c r="H1741" s="4">
        <v>0</v>
      </c>
      <c r="I1741" s="4">
        <v>58</v>
      </c>
      <c r="L1741" t="s">
        <v>20</v>
      </c>
      <c r="M1741" t="s">
        <v>21</v>
      </c>
      <c r="N1741" t="s">
        <v>25</v>
      </c>
      <c r="P1741" s="2">
        <v>0</v>
      </c>
    </row>
    <row r="1742" spans="1:16" x14ac:dyDescent="0.25">
      <c r="A1742" t="s">
        <v>17</v>
      </c>
      <c r="B1742" s="2">
        <v>3800001498</v>
      </c>
      <c r="C1742" s="3">
        <v>45199</v>
      </c>
      <c r="D1742" s="3">
        <v>45229</v>
      </c>
      <c r="E1742" t="s">
        <v>604</v>
      </c>
      <c r="G1742" t="s">
        <v>24</v>
      </c>
      <c r="H1742" s="4">
        <v>0</v>
      </c>
      <c r="I1742" s="4">
        <v>16.399999999999999</v>
      </c>
      <c r="L1742" t="s">
        <v>20</v>
      </c>
      <c r="M1742" t="s">
        <v>21</v>
      </c>
      <c r="N1742" t="s">
        <v>25</v>
      </c>
      <c r="P1742" s="2">
        <v>0</v>
      </c>
    </row>
    <row r="1743" spans="1:16" x14ac:dyDescent="0.25">
      <c r="A1743" t="s">
        <v>17</v>
      </c>
      <c r="B1743" s="2">
        <v>3800001498</v>
      </c>
      <c r="C1743" s="3">
        <v>45199</v>
      </c>
      <c r="D1743" s="3">
        <v>45229</v>
      </c>
      <c r="E1743" t="s">
        <v>604</v>
      </c>
      <c r="G1743" t="s">
        <v>24</v>
      </c>
      <c r="H1743" s="4">
        <v>0</v>
      </c>
      <c r="I1743" s="4">
        <v>156.6</v>
      </c>
      <c r="L1743" t="s">
        <v>20</v>
      </c>
      <c r="M1743" t="s">
        <v>21</v>
      </c>
      <c r="N1743" t="s">
        <v>25</v>
      </c>
      <c r="P1743" s="2">
        <v>0</v>
      </c>
    </row>
    <row r="1744" spans="1:16" x14ac:dyDescent="0.25">
      <c r="A1744" t="s">
        <v>17</v>
      </c>
      <c r="B1744" s="2">
        <v>3800001498</v>
      </c>
      <c r="C1744" s="3">
        <v>45199</v>
      </c>
      <c r="D1744" s="3">
        <v>45229</v>
      </c>
      <c r="E1744" t="s">
        <v>604</v>
      </c>
      <c r="G1744" t="s">
        <v>24</v>
      </c>
      <c r="H1744" s="4">
        <v>0</v>
      </c>
      <c r="I1744" s="4">
        <v>13.2</v>
      </c>
      <c r="L1744" t="s">
        <v>20</v>
      </c>
      <c r="M1744" t="s">
        <v>21</v>
      </c>
      <c r="N1744" t="s">
        <v>25</v>
      </c>
      <c r="P1744" s="2">
        <v>0</v>
      </c>
    </row>
    <row r="1745" spans="1:16" x14ac:dyDescent="0.25">
      <c r="A1745" t="s">
        <v>17</v>
      </c>
      <c r="B1745" s="2">
        <v>3800001499</v>
      </c>
      <c r="C1745" s="3">
        <v>45199</v>
      </c>
      <c r="D1745" s="3">
        <v>45229</v>
      </c>
      <c r="E1745" t="s">
        <v>1450</v>
      </c>
      <c r="G1745" t="s">
        <v>24</v>
      </c>
      <c r="H1745" s="4">
        <v>0</v>
      </c>
      <c r="I1745" s="4">
        <v>64</v>
      </c>
      <c r="L1745" t="s">
        <v>20</v>
      </c>
      <c r="M1745" t="s">
        <v>21</v>
      </c>
      <c r="N1745" t="s">
        <v>25</v>
      </c>
      <c r="P1745" s="2">
        <v>0</v>
      </c>
    </row>
    <row r="1746" spans="1:16" x14ac:dyDescent="0.25">
      <c r="A1746" t="s">
        <v>17</v>
      </c>
      <c r="B1746" s="2">
        <v>3800001500</v>
      </c>
      <c r="C1746" s="3">
        <v>45199</v>
      </c>
      <c r="D1746" s="3">
        <v>45229</v>
      </c>
      <c r="E1746" t="s">
        <v>1023</v>
      </c>
      <c r="G1746" t="s">
        <v>24</v>
      </c>
      <c r="H1746" s="4">
        <v>0</v>
      </c>
      <c r="I1746" s="4">
        <v>36</v>
      </c>
      <c r="L1746" t="s">
        <v>20</v>
      </c>
      <c r="M1746" t="s">
        <v>21</v>
      </c>
      <c r="N1746" t="s">
        <v>25</v>
      </c>
      <c r="P1746" s="2">
        <v>0</v>
      </c>
    </row>
    <row r="1747" spans="1:16" x14ac:dyDescent="0.25">
      <c r="A1747" t="s">
        <v>17</v>
      </c>
      <c r="B1747" s="2">
        <v>3800001500</v>
      </c>
      <c r="C1747" s="3">
        <v>45199</v>
      </c>
      <c r="D1747" s="3">
        <v>45229</v>
      </c>
      <c r="E1747" t="s">
        <v>1023</v>
      </c>
      <c r="G1747" t="s">
        <v>24</v>
      </c>
      <c r="H1747" s="4">
        <v>0</v>
      </c>
      <c r="I1747" s="4">
        <v>24</v>
      </c>
      <c r="L1747" t="s">
        <v>20</v>
      </c>
      <c r="M1747" t="s">
        <v>21</v>
      </c>
      <c r="N1747" t="s">
        <v>25</v>
      </c>
      <c r="P1747" s="2">
        <v>0</v>
      </c>
    </row>
    <row r="1748" spans="1:16" x14ac:dyDescent="0.25">
      <c r="A1748" t="s">
        <v>17</v>
      </c>
      <c r="B1748" s="2">
        <v>3800001501</v>
      </c>
      <c r="C1748" s="3">
        <v>45199</v>
      </c>
      <c r="D1748" s="3">
        <v>45229</v>
      </c>
      <c r="E1748" t="s">
        <v>164</v>
      </c>
      <c r="G1748" t="s">
        <v>24</v>
      </c>
      <c r="H1748" s="4">
        <v>0</v>
      </c>
      <c r="I1748" s="4">
        <v>128</v>
      </c>
      <c r="L1748" t="s">
        <v>20</v>
      </c>
      <c r="M1748" t="s">
        <v>21</v>
      </c>
      <c r="N1748" t="s">
        <v>25</v>
      </c>
      <c r="P1748" s="2">
        <v>0</v>
      </c>
    </row>
    <row r="1749" spans="1:16" x14ac:dyDescent="0.25">
      <c r="A1749" t="s">
        <v>17</v>
      </c>
      <c r="B1749" s="2">
        <v>3800001501</v>
      </c>
      <c r="C1749" s="3">
        <v>45199</v>
      </c>
      <c r="D1749" s="3">
        <v>45229</v>
      </c>
      <c r="E1749" t="s">
        <v>164</v>
      </c>
      <c r="G1749" t="s">
        <v>24</v>
      </c>
      <c r="H1749" s="4">
        <v>0</v>
      </c>
      <c r="I1749" s="4">
        <v>18</v>
      </c>
      <c r="L1749" t="s">
        <v>20</v>
      </c>
      <c r="M1749" t="s">
        <v>21</v>
      </c>
      <c r="N1749" t="s">
        <v>25</v>
      </c>
      <c r="P1749" s="2">
        <v>0</v>
      </c>
    </row>
    <row r="1750" spans="1:16" x14ac:dyDescent="0.25">
      <c r="A1750" t="s">
        <v>17</v>
      </c>
      <c r="B1750" s="2">
        <v>3800001502</v>
      </c>
      <c r="C1750" s="3">
        <v>45199</v>
      </c>
      <c r="D1750" s="3">
        <v>45229</v>
      </c>
      <c r="E1750" t="s">
        <v>255</v>
      </c>
      <c r="G1750" t="s">
        <v>24</v>
      </c>
      <c r="H1750" s="4">
        <v>0</v>
      </c>
      <c r="I1750" s="4">
        <v>125</v>
      </c>
      <c r="L1750" t="s">
        <v>20</v>
      </c>
      <c r="M1750" t="s">
        <v>21</v>
      </c>
      <c r="N1750" t="s">
        <v>25</v>
      </c>
      <c r="P1750" s="2">
        <v>0</v>
      </c>
    </row>
    <row r="1751" spans="1:16" x14ac:dyDescent="0.25">
      <c r="A1751" t="s">
        <v>17</v>
      </c>
      <c r="B1751" s="2">
        <v>3800001502</v>
      </c>
      <c r="C1751" s="3">
        <v>45199</v>
      </c>
      <c r="D1751" s="3">
        <v>45229</v>
      </c>
      <c r="E1751" t="s">
        <v>255</v>
      </c>
      <c r="G1751" t="s">
        <v>24</v>
      </c>
      <c r="H1751" s="4">
        <v>0</v>
      </c>
      <c r="I1751" s="4">
        <v>87.52</v>
      </c>
      <c r="L1751" t="s">
        <v>20</v>
      </c>
      <c r="M1751" t="s">
        <v>21</v>
      </c>
      <c r="N1751" t="s">
        <v>25</v>
      </c>
      <c r="P1751" s="2">
        <v>0</v>
      </c>
    </row>
    <row r="1752" spans="1:16" x14ac:dyDescent="0.25">
      <c r="A1752" t="s">
        <v>17</v>
      </c>
      <c r="B1752" s="2">
        <v>3800001502</v>
      </c>
      <c r="C1752" s="3">
        <v>45199</v>
      </c>
      <c r="D1752" s="3">
        <v>45229</v>
      </c>
      <c r="E1752" t="s">
        <v>255</v>
      </c>
      <c r="G1752" t="s">
        <v>24</v>
      </c>
      <c r="H1752" s="4">
        <v>0</v>
      </c>
      <c r="I1752" s="4">
        <v>497.6</v>
      </c>
      <c r="L1752" t="s">
        <v>20</v>
      </c>
      <c r="M1752" t="s">
        <v>21</v>
      </c>
      <c r="N1752" t="s">
        <v>25</v>
      </c>
      <c r="P1752" s="2">
        <v>0</v>
      </c>
    </row>
    <row r="1753" spans="1:16" x14ac:dyDescent="0.25">
      <c r="A1753" t="s">
        <v>17</v>
      </c>
      <c r="B1753" s="2">
        <v>3800001502</v>
      </c>
      <c r="C1753" s="3">
        <v>45199</v>
      </c>
      <c r="D1753" s="3">
        <v>45229</v>
      </c>
      <c r="E1753" t="s">
        <v>255</v>
      </c>
      <c r="G1753" t="s">
        <v>24</v>
      </c>
      <c r="H1753" s="4">
        <v>0</v>
      </c>
      <c r="I1753" s="4">
        <v>471.4</v>
      </c>
      <c r="L1753" t="s">
        <v>20</v>
      </c>
      <c r="M1753" t="s">
        <v>21</v>
      </c>
      <c r="N1753" t="s">
        <v>25</v>
      </c>
      <c r="P1753" s="2">
        <v>0</v>
      </c>
    </row>
    <row r="1754" spans="1:16" x14ac:dyDescent="0.25">
      <c r="A1754" t="s">
        <v>17</v>
      </c>
      <c r="B1754" s="2">
        <v>3800001502</v>
      </c>
      <c r="C1754" s="3">
        <v>45199</v>
      </c>
      <c r="D1754" s="3">
        <v>45229</v>
      </c>
      <c r="E1754" t="s">
        <v>255</v>
      </c>
      <c r="G1754" t="s">
        <v>24</v>
      </c>
      <c r="H1754" s="4">
        <v>0</v>
      </c>
      <c r="I1754" s="4">
        <v>53</v>
      </c>
      <c r="L1754" t="s">
        <v>20</v>
      </c>
      <c r="M1754" t="s">
        <v>21</v>
      </c>
      <c r="N1754" t="s">
        <v>25</v>
      </c>
      <c r="P1754" s="2">
        <v>0</v>
      </c>
    </row>
    <row r="1755" spans="1:16" x14ac:dyDescent="0.25">
      <c r="A1755" t="s">
        <v>17</v>
      </c>
      <c r="B1755" s="2">
        <v>3800001503</v>
      </c>
      <c r="C1755" s="3">
        <v>45199</v>
      </c>
      <c r="D1755" s="3">
        <v>45229</v>
      </c>
      <c r="E1755" t="s">
        <v>583</v>
      </c>
      <c r="G1755" t="s">
        <v>24</v>
      </c>
      <c r="H1755" s="4">
        <v>0</v>
      </c>
      <c r="I1755" s="4">
        <v>474.6</v>
      </c>
      <c r="L1755" t="s">
        <v>20</v>
      </c>
      <c r="M1755" t="s">
        <v>21</v>
      </c>
      <c r="N1755" t="s">
        <v>25</v>
      </c>
      <c r="P1755" s="2">
        <v>0</v>
      </c>
    </row>
    <row r="1756" spans="1:16" x14ac:dyDescent="0.25">
      <c r="A1756" t="s">
        <v>17</v>
      </c>
      <c r="B1756" s="2">
        <v>3800001503</v>
      </c>
      <c r="C1756" s="3">
        <v>45199</v>
      </c>
      <c r="D1756" s="3">
        <v>45229</v>
      </c>
      <c r="E1756" t="s">
        <v>583</v>
      </c>
      <c r="G1756" t="s">
        <v>24</v>
      </c>
      <c r="H1756" s="4">
        <v>0</v>
      </c>
      <c r="I1756" s="4">
        <v>835.4</v>
      </c>
      <c r="L1756" t="s">
        <v>20</v>
      </c>
      <c r="M1756" t="s">
        <v>21</v>
      </c>
      <c r="N1756" t="s">
        <v>25</v>
      </c>
      <c r="P1756" s="2">
        <v>0</v>
      </c>
    </row>
    <row r="1757" spans="1:16" x14ac:dyDescent="0.25">
      <c r="A1757" t="s">
        <v>17</v>
      </c>
      <c r="B1757" s="2">
        <v>3800001503</v>
      </c>
      <c r="C1757" s="3">
        <v>45199</v>
      </c>
      <c r="D1757" s="3">
        <v>45229</v>
      </c>
      <c r="E1757" t="s">
        <v>583</v>
      </c>
      <c r="G1757" t="s">
        <v>24</v>
      </c>
      <c r="H1757" s="4">
        <v>0</v>
      </c>
      <c r="I1757" s="4">
        <v>184.38</v>
      </c>
      <c r="L1757" t="s">
        <v>20</v>
      </c>
      <c r="M1757" t="s">
        <v>21</v>
      </c>
      <c r="N1757" t="s">
        <v>25</v>
      </c>
      <c r="P1757" s="2">
        <v>0</v>
      </c>
    </row>
    <row r="1758" spans="1:16" x14ac:dyDescent="0.25">
      <c r="A1758" t="s">
        <v>17</v>
      </c>
      <c r="B1758" s="2">
        <v>3800001504</v>
      </c>
      <c r="C1758" s="3">
        <v>45199</v>
      </c>
      <c r="D1758" s="3">
        <v>45229</v>
      </c>
      <c r="E1758" t="s">
        <v>230</v>
      </c>
      <c r="G1758" t="s">
        <v>24</v>
      </c>
      <c r="H1758" s="4">
        <v>0</v>
      </c>
      <c r="I1758" s="4">
        <v>702.4</v>
      </c>
      <c r="L1758" t="s">
        <v>20</v>
      </c>
      <c r="M1758" t="s">
        <v>21</v>
      </c>
      <c r="N1758" t="s">
        <v>25</v>
      </c>
      <c r="P1758" s="2">
        <v>0</v>
      </c>
    </row>
    <row r="1759" spans="1:16" x14ac:dyDescent="0.25">
      <c r="A1759" t="s">
        <v>17</v>
      </c>
      <c r="B1759" s="2">
        <v>3800001504</v>
      </c>
      <c r="C1759" s="3">
        <v>45199</v>
      </c>
      <c r="D1759" s="3">
        <v>45229</v>
      </c>
      <c r="E1759" t="s">
        <v>230</v>
      </c>
      <c r="G1759" t="s">
        <v>24</v>
      </c>
      <c r="H1759" s="4">
        <v>0</v>
      </c>
      <c r="I1759" s="4">
        <v>109</v>
      </c>
      <c r="L1759" t="s">
        <v>20</v>
      </c>
      <c r="M1759" t="s">
        <v>21</v>
      </c>
      <c r="N1759" t="s">
        <v>25</v>
      </c>
      <c r="P1759" s="2">
        <v>0</v>
      </c>
    </row>
    <row r="1760" spans="1:16" x14ac:dyDescent="0.25">
      <c r="A1760" t="s">
        <v>17</v>
      </c>
      <c r="B1760" s="2">
        <v>3800001504</v>
      </c>
      <c r="C1760" s="3">
        <v>45199</v>
      </c>
      <c r="D1760" s="3">
        <v>45229</v>
      </c>
      <c r="E1760" t="s">
        <v>230</v>
      </c>
      <c r="G1760" t="s">
        <v>24</v>
      </c>
      <c r="H1760" s="4">
        <v>0</v>
      </c>
      <c r="I1760" s="4">
        <v>532</v>
      </c>
      <c r="L1760" t="s">
        <v>20</v>
      </c>
      <c r="M1760" t="s">
        <v>21</v>
      </c>
      <c r="N1760" t="s">
        <v>25</v>
      </c>
      <c r="P1760" s="2">
        <v>0</v>
      </c>
    </row>
    <row r="1761" spans="1:16" x14ac:dyDescent="0.25">
      <c r="A1761" t="s">
        <v>17</v>
      </c>
      <c r="B1761" s="2">
        <v>3800001505</v>
      </c>
      <c r="C1761" s="3">
        <v>45199</v>
      </c>
      <c r="D1761" s="3">
        <v>45229</v>
      </c>
      <c r="E1761" t="s">
        <v>1315</v>
      </c>
      <c r="G1761" t="s">
        <v>24</v>
      </c>
      <c r="H1761" s="4">
        <v>0</v>
      </c>
      <c r="I1761" s="4">
        <v>194</v>
      </c>
      <c r="L1761" t="s">
        <v>20</v>
      </c>
      <c r="M1761" t="s">
        <v>21</v>
      </c>
      <c r="N1761" t="s">
        <v>25</v>
      </c>
      <c r="P1761" s="2">
        <v>0</v>
      </c>
    </row>
    <row r="1762" spans="1:16" x14ac:dyDescent="0.25">
      <c r="A1762" t="s">
        <v>17</v>
      </c>
      <c r="B1762" s="2">
        <v>3800001506</v>
      </c>
      <c r="C1762" s="3">
        <v>45199</v>
      </c>
      <c r="D1762" s="3">
        <v>45229</v>
      </c>
      <c r="E1762" t="s">
        <v>57</v>
      </c>
      <c r="G1762" t="s">
        <v>24</v>
      </c>
      <c r="H1762" s="4">
        <v>0</v>
      </c>
      <c r="I1762" s="4">
        <v>38.56</v>
      </c>
      <c r="L1762" t="s">
        <v>20</v>
      </c>
      <c r="M1762" t="s">
        <v>21</v>
      </c>
      <c r="N1762" t="s">
        <v>25</v>
      </c>
      <c r="P1762" s="2">
        <v>0</v>
      </c>
    </row>
    <row r="1763" spans="1:16" x14ac:dyDescent="0.25">
      <c r="A1763" t="s">
        <v>17</v>
      </c>
      <c r="B1763" s="2">
        <v>3800001506</v>
      </c>
      <c r="C1763" s="3">
        <v>45199</v>
      </c>
      <c r="D1763" s="3">
        <v>45229</v>
      </c>
      <c r="E1763" t="s">
        <v>57</v>
      </c>
      <c r="G1763" t="s">
        <v>24</v>
      </c>
      <c r="H1763" s="4">
        <v>0</v>
      </c>
      <c r="I1763" s="4">
        <v>65.2</v>
      </c>
      <c r="L1763" t="s">
        <v>20</v>
      </c>
      <c r="M1763" t="s">
        <v>21</v>
      </c>
      <c r="N1763" t="s">
        <v>25</v>
      </c>
      <c r="P1763" s="2">
        <v>0</v>
      </c>
    </row>
    <row r="1764" spans="1:16" x14ac:dyDescent="0.25">
      <c r="A1764" t="s">
        <v>17</v>
      </c>
      <c r="B1764" s="2">
        <v>3800001506</v>
      </c>
      <c r="C1764" s="3">
        <v>45199</v>
      </c>
      <c r="D1764" s="3">
        <v>45229</v>
      </c>
      <c r="E1764" t="s">
        <v>57</v>
      </c>
      <c r="G1764" t="s">
        <v>24</v>
      </c>
      <c r="H1764" s="4">
        <v>0</v>
      </c>
      <c r="I1764" s="4">
        <v>280.61</v>
      </c>
      <c r="L1764" t="s">
        <v>20</v>
      </c>
      <c r="M1764" t="s">
        <v>21</v>
      </c>
      <c r="N1764" t="s">
        <v>25</v>
      </c>
      <c r="P1764" s="2">
        <v>0</v>
      </c>
    </row>
    <row r="1765" spans="1:16" x14ac:dyDescent="0.25">
      <c r="A1765" t="s">
        <v>17</v>
      </c>
      <c r="B1765" s="2">
        <v>3800001507</v>
      </c>
      <c r="C1765" s="3">
        <v>45199</v>
      </c>
      <c r="D1765" s="3">
        <v>45229</v>
      </c>
      <c r="E1765" t="s">
        <v>480</v>
      </c>
      <c r="G1765" t="s">
        <v>24</v>
      </c>
      <c r="H1765" s="4">
        <v>0</v>
      </c>
      <c r="I1765" s="4">
        <v>1064.8</v>
      </c>
      <c r="L1765" t="s">
        <v>20</v>
      </c>
      <c r="M1765" t="s">
        <v>21</v>
      </c>
      <c r="N1765" t="s">
        <v>25</v>
      </c>
      <c r="P1765" s="2">
        <v>0</v>
      </c>
    </row>
    <row r="1766" spans="1:16" x14ac:dyDescent="0.25">
      <c r="A1766" t="s">
        <v>17</v>
      </c>
      <c r="B1766" s="2">
        <v>3800001507</v>
      </c>
      <c r="C1766" s="3">
        <v>45199</v>
      </c>
      <c r="D1766" s="3">
        <v>45229</v>
      </c>
      <c r="E1766" t="s">
        <v>480</v>
      </c>
      <c r="G1766" t="s">
        <v>24</v>
      </c>
      <c r="H1766" s="4">
        <v>0</v>
      </c>
      <c r="I1766" s="4">
        <v>38.799999999999997</v>
      </c>
      <c r="L1766" t="s">
        <v>20</v>
      </c>
      <c r="M1766" t="s">
        <v>21</v>
      </c>
      <c r="N1766" t="s">
        <v>25</v>
      </c>
      <c r="P1766" s="2">
        <v>0</v>
      </c>
    </row>
    <row r="1767" spans="1:16" x14ac:dyDescent="0.25">
      <c r="A1767" t="s">
        <v>17</v>
      </c>
      <c r="B1767" s="2">
        <v>3800001507</v>
      </c>
      <c r="C1767" s="3">
        <v>45199</v>
      </c>
      <c r="D1767" s="3">
        <v>45229</v>
      </c>
      <c r="E1767" t="s">
        <v>480</v>
      </c>
      <c r="G1767" t="s">
        <v>24</v>
      </c>
      <c r="H1767" s="4">
        <v>0</v>
      </c>
      <c r="I1767" s="4">
        <v>69</v>
      </c>
      <c r="L1767" t="s">
        <v>20</v>
      </c>
      <c r="M1767" t="s">
        <v>21</v>
      </c>
      <c r="N1767" t="s">
        <v>25</v>
      </c>
      <c r="P1767" s="2">
        <v>0</v>
      </c>
    </row>
    <row r="1768" spans="1:16" x14ac:dyDescent="0.25">
      <c r="A1768" t="s">
        <v>17</v>
      </c>
      <c r="B1768" s="2">
        <v>3800001507</v>
      </c>
      <c r="C1768" s="3">
        <v>45199</v>
      </c>
      <c r="D1768" s="3">
        <v>45229</v>
      </c>
      <c r="E1768" t="s">
        <v>480</v>
      </c>
      <c r="G1768" t="s">
        <v>24</v>
      </c>
      <c r="H1768" s="4">
        <v>0</v>
      </c>
      <c r="I1768" s="4">
        <v>152.47</v>
      </c>
      <c r="L1768" t="s">
        <v>20</v>
      </c>
      <c r="M1768" t="s">
        <v>21</v>
      </c>
      <c r="N1768" t="s">
        <v>25</v>
      </c>
      <c r="P1768" s="2">
        <v>0</v>
      </c>
    </row>
    <row r="1769" spans="1:16" x14ac:dyDescent="0.25">
      <c r="A1769" t="s">
        <v>17</v>
      </c>
      <c r="B1769" s="2">
        <v>3800001508</v>
      </c>
      <c r="C1769" s="3">
        <v>45199</v>
      </c>
      <c r="D1769" s="3">
        <v>45229</v>
      </c>
      <c r="E1769" t="s">
        <v>464</v>
      </c>
      <c r="G1769" t="s">
        <v>24</v>
      </c>
      <c r="H1769" s="4">
        <v>0</v>
      </c>
      <c r="I1769" s="4">
        <v>88</v>
      </c>
      <c r="L1769" t="s">
        <v>20</v>
      </c>
      <c r="M1769" t="s">
        <v>21</v>
      </c>
      <c r="N1769" t="s">
        <v>25</v>
      </c>
      <c r="P1769" s="2">
        <v>0</v>
      </c>
    </row>
    <row r="1770" spans="1:16" x14ac:dyDescent="0.25">
      <c r="A1770" t="s">
        <v>17</v>
      </c>
      <c r="B1770" s="2">
        <v>3800001508</v>
      </c>
      <c r="C1770" s="3">
        <v>45199</v>
      </c>
      <c r="D1770" s="3">
        <v>45229</v>
      </c>
      <c r="E1770" t="s">
        <v>464</v>
      </c>
      <c r="G1770" t="s">
        <v>24</v>
      </c>
      <c r="H1770" s="4">
        <v>0</v>
      </c>
      <c r="I1770" s="4">
        <v>48.05</v>
      </c>
      <c r="L1770" t="s">
        <v>20</v>
      </c>
      <c r="M1770" t="s">
        <v>21</v>
      </c>
      <c r="N1770" t="s">
        <v>25</v>
      </c>
      <c r="P1770" s="2">
        <v>0</v>
      </c>
    </row>
    <row r="1771" spans="1:16" x14ac:dyDescent="0.25">
      <c r="A1771" t="s">
        <v>17</v>
      </c>
      <c r="B1771" s="2">
        <v>3800001508</v>
      </c>
      <c r="C1771" s="3">
        <v>45199</v>
      </c>
      <c r="D1771" s="3">
        <v>45229</v>
      </c>
      <c r="E1771" t="s">
        <v>464</v>
      </c>
      <c r="G1771" t="s">
        <v>24</v>
      </c>
      <c r="H1771" s="4">
        <v>0</v>
      </c>
      <c r="I1771" s="4">
        <v>86.24</v>
      </c>
      <c r="L1771" t="s">
        <v>20</v>
      </c>
      <c r="M1771" t="s">
        <v>21</v>
      </c>
      <c r="N1771" t="s">
        <v>25</v>
      </c>
      <c r="P1771" s="2">
        <v>0</v>
      </c>
    </row>
    <row r="1772" spans="1:16" x14ac:dyDescent="0.25">
      <c r="A1772" t="s">
        <v>17</v>
      </c>
      <c r="B1772" s="2">
        <v>3800001508</v>
      </c>
      <c r="C1772" s="3">
        <v>45199</v>
      </c>
      <c r="D1772" s="3">
        <v>45229</v>
      </c>
      <c r="E1772" t="s">
        <v>464</v>
      </c>
      <c r="G1772" t="s">
        <v>24</v>
      </c>
      <c r="H1772" s="4">
        <v>0</v>
      </c>
      <c r="I1772" s="4">
        <v>786.92</v>
      </c>
      <c r="L1772" t="s">
        <v>20</v>
      </c>
      <c r="M1772" t="s">
        <v>21</v>
      </c>
      <c r="N1772" t="s">
        <v>25</v>
      </c>
      <c r="P1772" s="2">
        <v>0</v>
      </c>
    </row>
    <row r="1773" spans="1:16" x14ac:dyDescent="0.25">
      <c r="A1773" t="s">
        <v>17</v>
      </c>
      <c r="B1773" s="2">
        <v>3800001509</v>
      </c>
      <c r="C1773" s="3">
        <v>45199</v>
      </c>
      <c r="D1773" s="3">
        <v>45229</v>
      </c>
      <c r="E1773" t="s">
        <v>669</v>
      </c>
      <c r="G1773" t="s">
        <v>24</v>
      </c>
      <c r="H1773" s="4">
        <v>0</v>
      </c>
      <c r="I1773" s="4">
        <v>17.399999999999999</v>
      </c>
      <c r="L1773" t="s">
        <v>20</v>
      </c>
      <c r="M1773" t="s">
        <v>21</v>
      </c>
      <c r="N1773" t="s">
        <v>25</v>
      </c>
      <c r="P1773" s="2">
        <v>0</v>
      </c>
    </row>
    <row r="1774" spans="1:16" x14ac:dyDescent="0.25">
      <c r="A1774" t="s">
        <v>17</v>
      </c>
      <c r="B1774" s="2">
        <v>3800001509</v>
      </c>
      <c r="C1774" s="3">
        <v>45199</v>
      </c>
      <c r="D1774" s="3">
        <v>45229</v>
      </c>
      <c r="E1774" t="s">
        <v>669</v>
      </c>
      <c r="G1774" t="s">
        <v>24</v>
      </c>
      <c r="H1774" s="4">
        <v>0</v>
      </c>
      <c r="I1774" s="4">
        <v>53.83</v>
      </c>
      <c r="L1774" t="s">
        <v>20</v>
      </c>
      <c r="M1774" t="s">
        <v>21</v>
      </c>
      <c r="N1774" t="s">
        <v>25</v>
      </c>
      <c r="P1774" s="2">
        <v>0</v>
      </c>
    </row>
    <row r="1775" spans="1:16" x14ac:dyDescent="0.25">
      <c r="A1775" t="s">
        <v>17</v>
      </c>
      <c r="B1775" s="2">
        <v>3800001509</v>
      </c>
      <c r="C1775" s="3">
        <v>45199</v>
      </c>
      <c r="D1775" s="3">
        <v>45229</v>
      </c>
      <c r="E1775" t="s">
        <v>669</v>
      </c>
      <c r="G1775" t="s">
        <v>24</v>
      </c>
      <c r="H1775" s="4">
        <v>0</v>
      </c>
      <c r="I1775" s="4">
        <v>634.32000000000005</v>
      </c>
      <c r="L1775" t="s">
        <v>20</v>
      </c>
      <c r="M1775" t="s">
        <v>21</v>
      </c>
      <c r="N1775" t="s">
        <v>25</v>
      </c>
      <c r="P1775" s="2">
        <v>0</v>
      </c>
    </row>
    <row r="1776" spans="1:16" x14ac:dyDescent="0.25">
      <c r="A1776" t="s">
        <v>17</v>
      </c>
      <c r="B1776" s="2">
        <v>3800001510</v>
      </c>
      <c r="C1776" s="3">
        <v>45199</v>
      </c>
      <c r="D1776" s="3">
        <v>45229</v>
      </c>
      <c r="E1776" t="s">
        <v>1105</v>
      </c>
      <c r="G1776" t="s">
        <v>24</v>
      </c>
      <c r="H1776" s="4">
        <v>0</v>
      </c>
      <c r="I1776" s="4">
        <v>8.33</v>
      </c>
      <c r="L1776" t="s">
        <v>20</v>
      </c>
      <c r="M1776" t="s">
        <v>21</v>
      </c>
      <c r="N1776" t="s">
        <v>25</v>
      </c>
      <c r="P1776" s="2">
        <v>0</v>
      </c>
    </row>
    <row r="1777" spans="1:16" x14ac:dyDescent="0.25">
      <c r="A1777" t="s">
        <v>17</v>
      </c>
      <c r="B1777" s="2">
        <v>3800001510</v>
      </c>
      <c r="C1777" s="3">
        <v>45199</v>
      </c>
      <c r="D1777" s="3">
        <v>45229</v>
      </c>
      <c r="E1777" t="s">
        <v>1105</v>
      </c>
      <c r="G1777" t="s">
        <v>24</v>
      </c>
      <c r="H1777" s="4">
        <v>0</v>
      </c>
      <c r="I1777" s="4">
        <v>109.2</v>
      </c>
      <c r="L1777" t="s">
        <v>20</v>
      </c>
      <c r="M1777" t="s">
        <v>21</v>
      </c>
      <c r="N1777" t="s">
        <v>25</v>
      </c>
      <c r="P1777" s="2">
        <v>0</v>
      </c>
    </row>
    <row r="1778" spans="1:16" x14ac:dyDescent="0.25">
      <c r="A1778" t="s">
        <v>17</v>
      </c>
      <c r="B1778" s="2">
        <v>3800001511</v>
      </c>
      <c r="C1778" s="3">
        <v>45199</v>
      </c>
      <c r="D1778" s="3">
        <v>45218</v>
      </c>
      <c r="E1778" t="s">
        <v>907</v>
      </c>
      <c r="G1778" t="s">
        <v>24</v>
      </c>
      <c r="H1778" s="4">
        <v>0</v>
      </c>
      <c r="I1778" s="4">
        <v>48.03</v>
      </c>
      <c r="L1778" t="s">
        <v>20</v>
      </c>
      <c r="M1778" t="s">
        <v>21</v>
      </c>
      <c r="N1778" t="s">
        <v>25</v>
      </c>
      <c r="P1778" s="2">
        <v>0</v>
      </c>
    </row>
    <row r="1779" spans="1:16" x14ac:dyDescent="0.25">
      <c r="A1779" t="s">
        <v>17</v>
      </c>
      <c r="B1779" s="2">
        <v>3800001511</v>
      </c>
      <c r="C1779" s="3">
        <v>45199</v>
      </c>
      <c r="D1779" s="3">
        <v>45218</v>
      </c>
      <c r="E1779" t="s">
        <v>907</v>
      </c>
      <c r="G1779" t="s">
        <v>24</v>
      </c>
      <c r="H1779" s="4">
        <v>0</v>
      </c>
      <c r="I1779" s="4">
        <v>299.2</v>
      </c>
      <c r="L1779" t="s">
        <v>20</v>
      </c>
      <c r="M1779" t="s">
        <v>21</v>
      </c>
      <c r="N1779" t="s">
        <v>25</v>
      </c>
      <c r="P1779" s="2">
        <v>0</v>
      </c>
    </row>
    <row r="1780" spans="1:16" x14ac:dyDescent="0.25">
      <c r="A1780" t="s">
        <v>17</v>
      </c>
      <c r="B1780" s="2">
        <v>3800001511</v>
      </c>
      <c r="C1780" s="3">
        <v>45199</v>
      </c>
      <c r="D1780" s="3">
        <v>45218</v>
      </c>
      <c r="E1780" t="s">
        <v>907</v>
      </c>
      <c r="G1780" t="s">
        <v>24</v>
      </c>
      <c r="H1780" s="4">
        <v>0</v>
      </c>
      <c r="I1780" s="4">
        <v>28.68</v>
      </c>
      <c r="L1780" t="s">
        <v>20</v>
      </c>
      <c r="M1780" t="s">
        <v>21</v>
      </c>
      <c r="N1780" t="s">
        <v>25</v>
      </c>
      <c r="P1780" s="2">
        <v>0</v>
      </c>
    </row>
    <row r="1781" spans="1:16" x14ac:dyDescent="0.25">
      <c r="A1781" t="s">
        <v>17</v>
      </c>
      <c r="B1781" s="2">
        <v>3800001512</v>
      </c>
      <c r="C1781" s="3">
        <v>45199</v>
      </c>
      <c r="D1781" s="3">
        <v>45229</v>
      </c>
      <c r="E1781" t="s">
        <v>68</v>
      </c>
      <c r="G1781" t="s">
        <v>24</v>
      </c>
      <c r="H1781" s="4">
        <v>0</v>
      </c>
      <c r="I1781" s="4">
        <v>352.4</v>
      </c>
      <c r="L1781" t="s">
        <v>20</v>
      </c>
      <c r="M1781" t="s">
        <v>21</v>
      </c>
      <c r="N1781" t="s">
        <v>25</v>
      </c>
      <c r="P1781" s="2">
        <v>0</v>
      </c>
    </row>
    <row r="1782" spans="1:16" x14ac:dyDescent="0.25">
      <c r="A1782" t="s">
        <v>17</v>
      </c>
      <c r="B1782" s="2">
        <v>3800001512</v>
      </c>
      <c r="C1782" s="3">
        <v>45199</v>
      </c>
      <c r="D1782" s="3">
        <v>45229</v>
      </c>
      <c r="E1782" t="s">
        <v>68</v>
      </c>
      <c r="G1782" t="s">
        <v>24</v>
      </c>
      <c r="H1782" s="4">
        <v>0</v>
      </c>
      <c r="I1782" s="4">
        <v>21</v>
      </c>
      <c r="L1782" t="s">
        <v>20</v>
      </c>
      <c r="M1782" t="s">
        <v>21</v>
      </c>
      <c r="N1782" t="s">
        <v>25</v>
      </c>
      <c r="P1782" s="2">
        <v>0</v>
      </c>
    </row>
    <row r="1783" spans="1:16" x14ac:dyDescent="0.25">
      <c r="A1783" t="s">
        <v>17</v>
      </c>
      <c r="B1783" s="2">
        <v>3800001512</v>
      </c>
      <c r="C1783" s="3">
        <v>45199</v>
      </c>
      <c r="D1783" s="3">
        <v>45229</v>
      </c>
      <c r="E1783" t="s">
        <v>68</v>
      </c>
      <c r="G1783" t="s">
        <v>24</v>
      </c>
      <c r="H1783" s="4">
        <v>0</v>
      </c>
      <c r="I1783" s="4">
        <v>30.84</v>
      </c>
      <c r="L1783" t="s">
        <v>20</v>
      </c>
      <c r="M1783" t="s">
        <v>21</v>
      </c>
      <c r="N1783" t="s">
        <v>25</v>
      </c>
      <c r="P1783" s="2">
        <v>0</v>
      </c>
    </row>
    <row r="1784" spans="1:16" x14ac:dyDescent="0.25">
      <c r="A1784" t="s">
        <v>17</v>
      </c>
      <c r="B1784" s="2">
        <v>3800001513</v>
      </c>
      <c r="C1784" s="3">
        <v>45199</v>
      </c>
      <c r="D1784" s="3">
        <v>45229</v>
      </c>
      <c r="E1784" t="s">
        <v>272</v>
      </c>
      <c r="G1784" t="s">
        <v>24</v>
      </c>
      <c r="H1784" s="4">
        <v>0</v>
      </c>
      <c r="I1784" s="4">
        <v>36.24</v>
      </c>
      <c r="L1784" t="s">
        <v>20</v>
      </c>
      <c r="M1784" t="s">
        <v>21</v>
      </c>
      <c r="N1784" t="s">
        <v>25</v>
      </c>
      <c r="P1784" s="2">
        <v>0</v>
      </c>
    </row>
    <row r="1785" spans="1:16" x14ac:dyDescent="0.25">
      <c r="A1785" t="s">
        <v>17</v>
      </c>
      <c r="B1785" s="2">
        <v>3800001513</v>
      </c>
      <c r="C1785" s="3">
        <v>45199</v>
      </c>
      <c r="D1785" s="3">
        <v>45229</v>
      </c>
      <c r="E1785" t="s">
        <v>272</v>
      </c>
      <c r="G1785" t="s">
        <v>24</v>
      </c>
      <c r="H1785" s="4">
        <v>0</v>
      </c>
      <c r="I1785" s="4">
        <v>404.8</v>
      </c>
      <c r="L1785" t="s">
        <v>20</v>
      </c>
      <c r="M1785" t="s">
        <v>21</v>
      </c>
      <c r="N1785" t="s">
        <v>25</v>
      </c>
      <c r="P1785" s="2">
        <v>0</v>
      </c>
    </row>
    <row r="1786" spans="1:16" x14ac:dyDescent="0.25">
      <c r="A1786" t="s">
        <v>17</v>
      </c>
      <c r="B1786" s="2">
        <v>3800001513</v>
      </c>
      <c r="C1786" s="3">
        <v>45199</v>
      </c>
      <c r="D1786" s="3">
        <v>45229</v>
      </c>
      <c r="E1786" t="s">
        <v>272</v>
      </c>
      <c r="G1786" t="s">
        <v>24</v>
      </c>
      <c r="H1786" s="4">
        <v>0</v>
      </c>
      <c r="I1786" s="4">
        <v>34</v>
      </c>
      <c r="L1786" t="s">
        <v>20</v>
      </c>
      <c r="M1786" t="s">
        <v>21</v>
      </c>
      <c r="N1786" t="s">
        <v>25</v>
      </c>
      <c r="P1786" s="2">
        <v>0</v>
      </c>
    </row>
    <row r="1787" spans="1:16" x14ac:dyDescent="0.25">
      <c r="A1787" t="s">
        <v>17</v>
      </c>
      <c r="B1787" s="2">
        <v>3800001514</v>
      </c>
      <c r="C1787" s="3">
        <v>45199</v>
      </c>
      <c r="D1787" s="3">
        <v>45229</v>
      </c>
      <c r="E1787" t="s">
        <v>1269</v>
      </c>
      <c r="G1787" t="s">
        <v>24</v>
      </c>
      <c r="H1787" s="4">
        <v>0</v>
      </c>
      <c r="I1787" s="4">
        <v>30</v>
      </c>
      <c r="L1787" t="s">
        <v>20</v>
      </c>
      <c r="M1787" t="s">
        <v>21</v>
      </c>
      <c r="N1787" t="s">
        <v>25</v>
      </c>
      <c r="P1787" s="2">
        <v>0</v>
      </c>
    </row>
    <row r="1788" spans="1:16" x14ac:dyDescent="0.25">
      <c r="A1788" t="s">
        <v>17</v>
      </c>
      <c r="B1788" s="2">
        <v>3800001515</v>
      </c>
      <c r="C1788" s="3">
        <v>45199</v>
      </c>
      <c r="D1788" s="3">
        <v>45229</v>
      </c>
      <c r="E1788" t="s">
        <v>1255</v>
      </c>
      <c r="G1788" t="s">
        <v>24</v>
      </c>
      <c r="H1788" s="4">
        <v>0</v>
      </c>
      <c r="I1788" s="4">
        <v>36</v>
      </c>
      <c r="L1788" t="s">
        <v>20</v>
      </c>
      <c r="M1788" t="s">
        <v>21</v>
      </c>
      <c r="N1788" t="s">
        <v>25</v>
      </c>
      <c r="P1788" s="2">
        <v>0</v>
      </c>
    </row>
    <row r="1789" spans="1:16" x14ac:dyDescent="0.25">
      <c r="A1789" t="s">
        <v>17</v>
      </c>
      <c r="B1789" s="2">
        <v>3800001516</v>
      </c>
      <c r="C1789" s="3">
        <v>45199</v>
      </c>
      <c r="D1789" s="3">
        <v>45229</v>
      </c>
      <c r="E1789" t="s">
        <v>1072</v>
      </c>
      <c r="G1789" t="s">
        <v>24</v>
      </c>
      <c r="H1789" s="4">
        <v>0</v>
      </c>
      <c r="I1789" s="4">
        <v>1634.46</v>
      </c>
      <c r="L1789" t="s">
        <v>20</v>
      </c>
      <c r="M1789" t="s">
        <v>21</v>
      </c>
      <c r="N1789" t="s">
        <v>25</v>
      </c>
      <c r="P1789" s="2">
        <v>0</v>
      </c>
    </row>
    <row r="1790" spans="1:16" x14ac:dyDescent="0.25">
      <c r="A1790" t="s">
        <v>17</v>
      </c>
      <c r="B1790" s="2">
        <v>3800001516</v>
      </c>
      <c r="C1790" s="3">
        <v>45199</v>
      </c>
      <c r="D1790" s="3">
        <v>45229</v>
      </c>
      <c r="E1790" t="s">
        <v>1072</v>
      </c>
      <c r="G1790" t="s">
        <v>24</v>
      </c>
      <c r="H1790" s="4">
        <v>0</v>
      </c>
      <c r="I1790" s="4">
        <v>965.88</v>
      </c>
      <c r="L1790" t="s">
        <v>20</v>
      </c>
      <c r="M1790" t="s">
        <v>21</v>
      </c>
      <c r="N1790" t="s">
        <v>25</v>
      </c>
      <c r="P1790" s="2">
        <v>0</v>
      </c>
    </row>
    <row r="1791" spans="1:16" x14ac:dyDescent="0.25">
      <c r="A1791" t="s">
        <v>17</v>
      </c>
      <c r="B1791" s="2">
        <v>3800001516</v>
      </c>
      <c r="C1791" s="3">
        <v>45199</v>
      </c>
      <c r="D1791" s="3">
        <v>45229</v>
      </c>
      <c r="E1791" t="s">
        <v>1072</v>
      </c>
      <c r="G1791" t="s">
        <v>24</v>
      </c>
      <c r="H1791" s="4">
        <v>0</v>
      </c>
      <c r="I1791" s="4">
        <v>290.79000000000002</v>
      </c>
      <c r="L1791" t="s">
        <v>20</v>
      </c>
      <c r="M1791" t="s">
        <v>21</v>
      </c>
      <c r="N1791" t="s">
        <v>25</v>
      </c>
      <c r="P1791" s="2">
        <v>0</v>
      </c>
    </row>
    <row r="1792" spans="1:16" x14ac:dyDescent="0.25">
      <c r="A1792" t="s">
        <v>17</v>
      </c>
      <c r="B1792" s="2">
        <v>3800001517</v>
      </c>
      <c r="C1792" s="3">
        <v>45199</v>
      </c>
      <c r="D1792" s="3">
        <v>45229</v>
      </c>
      <c r="E1792" t="s">
        <v>711</v>
      </c>
      <c r="G1792" t="s">
        <v>24</v>
      </c>
      <c r="H1792" s="4">
        <v>0</v>
      </c>
      <c r="I1792" s="4">
        <v>2.4900000000000002</v>
      </c>
      <c r="L1792" t="s">
        <v>20</v>
      </c>
      <c r="M1792" t="s">
        <v>21</v>
      </c>
      <c r="N1792" t="s">
        <v>25</v>
      </c>
      <c r="P1792" s="2">
        <v>0</v>
      </c>
    </row>
    <row r="1793" spans="1:16" x14ac:dyDescent="0.25">
      <c r="A1793" t="s">
        <v>17</v>
      </c>
      <c r="B1793" s="2">
        <v>3800001517</v>
      </c>
      <c r="C1793" s="3">
        <v>45199</v>
      </c>
      <c r="D1793" s="3">
        <v>45229</v>
      </c>
      <c r="E1793" t="s">
        <v>711</v>
      </c>
      <c r="G1793" t="s">
        <v>24</v>
      </c>
      <c r="H1793" s="4">
        <v>0</v>
      </c>
      <c r="I1793" s="4">
        <v>30.2</v>
      </c>
      <c r="L1793" t="s">
        <v>20</v>
      </c>
      <c r="M1793" t="s">
        <v>21</v>
      </c>
      <c r="N1793" t="s">
        <v>25</v>
      </c>
      <c r="P1793" s="2">
        <v>0</v>
      </c>
    </row>
    <row r="1794" spans="1:16" x14ac:dyDescent="0.25">
      <c r="A1794" t="s">
        <v>17</v>
      </c>
      <c r="B1794" s="2">
        <v>3800001518</v>
      </c>
      <c r="C1794" s="3">
        <v>45199</v>
      </c>
      <c r="D1794" s="3">
        <v>45229</v>
      </c>
      <c r="E1794" t="s">
        <v>178</v>
      </c>
      <c r="G1794" t="s">
        <v>24</v>
      </c>
      <c r="H1794" s="4">
        <v>0</v>
      </c>
      <c r="I1794" s="4">
        <v>26</v>
      </c>
      <c r="L1794" t="s">
        <v>20</v>
      </c>
      <c r="M1794" t="s">
        <v>21</v>
      </c>
      <c r="N1794" t="s">
        <v>25</v>
      </c>
      <c r="P1794" s="2">
        <v>0</v>
      </c>
    </row>
    <row r="1795" spans="1:16" x14ac:dyDescent="0.25">
      <c r="A1795" t="s">
        <v>17</v>
      </c>
      <c r="B1795" s="2">
        <v>3800001518</v>
      </c>
      <c r="C1795" s="3">
        <v>45199</v>
      </c>
      <c r="D1795" s="3">
        <v>45229</v>
      </c>
      <c r="E1795" t="s">
        <v>178</v>
      </c>
      <c r="G1795" t="s">
        <v>24</v>
      </c>
      <c r="H1795" s="4">
        <v>0</v>
      </c>
      <c r="I1795" s="4">
        <v>2.15</v>
      </c>
      <c r="L1795" t="s">
        <v>20</v>
      </c>
      <c r="M1795" t="s">
        <v>21</v>
      </c>
      <c r="N1795" t="s">
        <v>25</v>
      </c>
      <c r="P1795" s="2">
        <v>0</v>
      </c>
    </row>
    <row r="1796" spans="1:16" x14ac:dyDescent="0.25">
      <c r="A1796" t="s">
        <v>17</v>
      </c>
      <c r="B1796" s="2">
        <v>3800001519</v>
      </c>
      <c r="C1796" s="3">
        <v>45199</v>
      </c>
      <c r="D1796" s="3">
        <v>45217</v>
      </c>
      <c r="E1796" t="s">
        <v>587</v>
      </c>
      <c r="G1796" t="s">
        <v>24</v>
      </c>
      <c r="H1796" s="4">
        <v>0</v>
      </c>
      <c r="I1796" s="4">
        <v>36</v>
      </c>
      <c r="L1796" t="s">
        <v>20</v>
      </c>
      <c r="M1796" t="s">
        <v>21</v>
      </c>
      <c r="N1796" t="s">
        <v>25</v>
      </c>
      <c r="P1796" s="2">
        <v>0</v>
      </c>
    </row>
    <row r="1797" spans="1:16" x14ac:dyDescent="0.25">
      <c r="A1797" t="s">
        <v>17</v>
      </c>
      <c r="B1797" s="2">
        <v>3800001520</v>
      </c>
      <c r="C1797" s="3">
        <v>45199</v>
      </c>
      <c r="D1797" s="3">
        <v>45229</v>
      </c>
      <c r="E1797" t="s">
        <v>1389</v>
      </c>
      <c r="G1797" t="s">
        <v>24</v>
      </c>
      <c r="H1797" s="4">
        <v>0</v>
      </c>
      <c r="I1797" s="4">
        <v>144</v>
      </c>
      <c r="L1797" t="s">
        <v>20</v>
      </c>
      <c r="M1797" t="s">
        <v>21</v>
      </c>
      <c r="N1797" t="s">
        <v>25</v>
      </c>
      <c r="P1797" s="2">
        <v>0</v>
      </c>
    </row>
    <row r="1798" spans="1:16" x14ac:dyDescent="0.25">
      <c r="A1798" t="s">
        <v>17</v>
      </c>
      <c r="B1798" s="2">
        <v>3800001521</v>
      </c>
      <c r="C1798" s="3">
        <v>45199</v>
      </c>
      <c r="D1798" s="3">
        <v>45229</v>
      </c>
      <c r="E1798" t="s">
        <v>488</v>
      </c>
      <c r="G1798" t="s">
        <v>24</v>
      </c>
      <c r="H1798" s="4">
        <v>0</v>
      </c>
      <c r="I1798" s="4">
        <v>640.20000000000005</v>
      </c>
      <c r="L1798" t="s">
        <v>20</v>
      </c>
      <c r="M1798" t="s">
        <v>21</v>
      </c>
      <c r="N1798" t="s">
        <v>25</v>
      </c>
      <c r="P1798" s="2">
        <v>0</v>
      </c>
    </row>
    <row r="1799" spans="1:16" x14ac:dyDescent="0.25">
      <c r="A1799" t="s">
        <v>17</v>
      </c>
      <c r="B1799" s="2">
        <v>3800001521</v>
      </c>
      <c r="C1799" s="3">
        <v>45199</v>
      </c>
      <c r="D1799" s="3">
        <v>45229</v>
      </c>
      <c r="E1799" t="s">
        <v>488</v>
      </c>
      <c r="G1799" t="s">
        <v>24</v>
      </c>
      <c r="H1799" s="4">
        <v>0</v>
      </c>
      <c r="I1799" s="4">
        <v>150.99</v>
      </c>
      <c r="L1799" t="s">
        <v>20</v>
      </c>
      <c r="M1799" t="s">
        <v>21</v>
      </c>
      <c r="N1799" t="s">
        <v>25</v>
      </c>
      <c r="P1799" s="2">
        <v>0</v>
      </c>
    </row>
    <row r="1800" spans="1:16" x14ac:dyDescent="0.25">
      <c r="A1800" t="s">
        <v>17</v>
      </c>
      <c r="B1800" s="2">
        <v>3800001521</v>
      </c>
      <c r="C1800" s="3">
        <v>45199</v>
      </c>
      <c r="D1800" s="3">
        <v>45229</v>
      </c>
      <c r="E1800" t="s">
        <v>488</v>
      </c>
      <c r="G1800" t="s">
        <v>24</v>
      </c>
      <c r="H1800" s="4">
        <v>0</v>
      </c>
      <c r="I1800" s="4">
        <v>359</v>
      </c>
      <c r="L1800" t="s">
        <v>20</v>
      </c>
      <c r="M1800" t="s">
        <v>21</v>
      </c>
      <c r="N1800" t="s">
        <v>25</v>
      </c>
      <c r="P1800" s="2">
        <v>0</v>
      </c>
    </row>
    <row r="1801" spans="1:16" x14ac:dyDescent="0.25">
      <c r="A1801" t="s">
        <v>17</v>
      </c>
      <c r="B1801" s="2">
        <v>3800001522</v>
      </c>
      <c r="C1801" s="3">
        <v>45199</v>
      </c>
      <c r="D1801" s="3">
        <v>45229</v>
      </c>
      <c r="E1801" t="s">
        <v>529</v>
      </c>
      <c r="G1801" t="s">
        <v>24</v>
      </c>
      <c r="H1801" s="4">
        <v>0</v>
      </c>
      <c r="I1801" s="4">
        <v>79.180000000000007</v>
      </c>
      <c r="L1801" t="s">
        <v>20</v>
      </c>
      <c r="M1801" t="s">
        <v>21</v>
      </c>
      <c r="N1801" t="s">
        <v>25</v>
      </c>
      <c r="P1801" s="2">
        <v>0</v>
      </c>
    </row>
    <row r="1802" spans="1:16" x14ac:dyDescent="0.25">
      <c r="A1802" t="s">
        <v>17</v>
      </c>
      <c r="B1802" s="2">
        <v>3800001522</v>
      </c>
      <c r="C1802" s="3">
        <v>45199</v>
      </c>
      <c r="D1802" s="3">
        <v>45229</v>
      </c>
      <c r="E1802" t="s">
        <v>529</v>
      </c>
      <c r="G1802" t="s">
        <v>24</v>
      </c>
      <c r="H1802" s="4">
        <v>0</v>
      </c>
      <c r="I1802" s="4">
        <v>17.2</v>
      </c>
      <c r="L1802" t="s">
        <v>20</v>
      </c>
      <c r="M1802" t="s">
        <v>21</v>
      </c>
      <c r="N1802" t="s">
        <v>25</v>
      </c>
      <c r="P1802" s="2">
        <v>0</v>
      </c>
    </row>
    <row r="1803" spans="1:16" x14ac:dyDescent="0.25">
      <c r="A1803" t="s">
        <v>17</v>
      </c>
      <c r="B1803" s="2">
        <v>3800001522</v>
      </c>
      <c r="C1803" s="3">
        <v>45199</v>
      </c>
      <c r="D1803" s="3">
        <v>45229</v>
      </c>
      <c r="E1803" t="s">
        <v>529</v>
      </c>
      <c r="G1803" t="s">
        <v>24</v>
      </c>
      <c r="H1803" s="4">
        <v>0</v>
      </c>
      <c r="I1803" s="4">
        <v>730.2</v>
      </c>
      <c r="L1803" t="s">
        <v>20</v>
      </c>
      <c r="M1803" t="s">
        <v>21</v>
      </c>
      <c r="N1803" t="s">
        <v>25</v>
      </c>
      <c r="P1803" s="2">
        <v>0</v>
      </c>
    </row>
    <row r="1804" spans="1:16" x14ac:dyDescent="0.25">
      <c r="A1804" t="s">
        <v>17</v>
      </c>
      <c r="B1804" s="2">
        <v>3800001523</v>
      </c>
      <c r="C1804" s="3">
        <v>45199</v>
      </c>
      <c r="D1804" s="3">
        <v>45229</v>
      </c>
      <c r="E1804" t="s">
        <v>23</v>
      </c>
      <c r="G1804" t="s">
        <v>24</v>
      </c>
      <c r="H1804" s="4">
        <v>0</v>
      </c>
      <c r="I1804" s="4">
        <v>14.28</v>
      </c>
      <c r="L1804" t="s">
        <v>20</v>
      </c>
      <c r="M1804" t="s">
        <v>21</v>
      </c>
      <c r="N1804" t="s">
        <v>25</v>
      </c>
      <c r="P1804" s="2">
        <v>0</v>
      </c>
    </row>
    <row r="1805" spans="1:16" x14ac:dyDescent="0.25">
      <c r="A1805" t="s">
        <v>17</v>
      </c>
      <c r="B1805" s="2">
        <v>3800001523</v>
      </c>
      <c r="C1805" s="3">
        <v>45199</v>
      </c>
      <c r="D1805" s="3">
        <v>45229</v>
      </c>
      <c r="E1805" t="s">
        <v>23</v>
      </c>
      <c r="G1805" t="s">
        <v>24</v>
      </c>
      <c r="H1805" s="4">
        <v>0</v>
      </c>
      <c r="I1805" s="4">
        <v>166</v>
      </c>
      <c r="L1805" t="s">
        <v>20</v>
      </c>
      <c r="M1805" t="s">
        <v>21</v>
      </c>
      <c r="N1805" t="s">
        <v>25</v>
      </c>
      <c r="P1805" s="2">
        <v>0</v>
      </c>
    </row>
    <row r="1806" spans="1:16" x14ac:dyDescent="0.25">
      <c r="A1806" t="s">
        <v>17</v>
      </c>
      <c r="B1806" s="2">
        <v>3800001524</v>
      </c>
      <c r="C1806" s="3">
        <v>45199</v>
      </c>
      <c r="D1806" s="3">
        <v>45229</v>
      </c>
      <c r="E1806" t="s">
        <v>48</v>
      </c>
      <c r="G1806" t="s">
        <v>24</v>
      </c>
      <c r="H1806" s="4">
        <v>0</v>
      </c>
      <c r="I1806" s="4">
        <v>152</v>
      </c>
      <c r="L1806" t="s">
        <v>20</v>
      </c>
      <c r="M1806" t="s">
        <v>21</v>
      </c>
      <c r="N1806" t="s">
        <v>25</v>
      </c>
      <c r="P1806" s="2">
        <v>0</v>
      </c>
    </row>
    <row r="1807" spans="1:16" x14ac:dyDescent="0.25">
      <c r="A1807" t="s">
        <v>17</v>
      </c>
      <c r="B1807" s="2">
        <v>3800001524</v>
      </c>
      <c r="C1807" s="3">
        <v>45199</v>
      </c>
      <c r="D1807" s="3">
        <v>45229</v>
      </c>
      <c r="E1807" t="s">
        <v>48</v>
      </c>
      <c r="G1807" t="s">
        <v>24</v>
      </c>
      <c r="H1807" s="4">
        <v>0</v>
      </c>
      <c r="I1807" s="4">
        <v>14.62</v>
      </c>
      <c r="L1807" t="s">
        <v>20</v>
      </c>
      <c r="M1807" t="s">
        <v>21</v>
      </c>
      <c r="N1807" t="s">
        <v>25</v>
      </c>
      <c r="P1807" s="2">
        <v>0</v>
      </c>
    </row>
    <row r="1808" spans="1:16" x14ac:dyDescent="0.25">
      <c r="A1808" t="s">
        <v>17</v>
      </c>
      <c r="B1808" s="2">
        <v>3800001524</v>
      </c>
      <c r="C1808" s="3">
        <v>45199</v>
      </c>
      <c r="D1808" s="3">
        <v>45229</v>
      </c>
      <c r="E1808" t="s">
        <v>48</v>
      </c>
      <c r="G1808" t="s">
        <v>24</v>
      </c>
      <c r="H1808" s="4">
        <v>0</v>
      </c>
      <c r="I1808" s="4">
        <v>18</v>
      </c>
      <c r="L1808" t="s">
        <v>20</v>
      </c>
      <c r="M1808" t="s">
        <v>21</v>
      </c>
      <c r="N1808" t="s">
        <v>25</v>
      </c>
      <c r="P1808" s="2">
        <v>0</v>
      </c>
    </row>
    <row r="1809" spans="1:16" x14ac:dyDescent="0.25">
      <c r="A1809" t="s">
        <v>17</v>
      </c>
      <c r="B1809" s="2">
        <v>3800001525</v>
      </c>
      <c r="C1809" s="3">
        <v>45199</v>
      </c>
      <c r="D1809" s="3">
        <v>45229</v>
      </c>
      <c r="E1809" t="s">
        <v>697</v>
      </c>
      <c r="G1809" t="s">
        <v>24</v>
      </c>
      <c r="H1809" s="4">
        <v>0</v>
      </c>
      <c r="I1809" s="4">
        <v>64.2</v>
      </c>
      <c r="L1809" t="s">
        <v>20</v>
      </c>
      <c r="M1809" t="s">
        <v>21</v>
      </c>
      <c r="N1809" t="s">
        <v>25</v>
      </c>
      <c r="P1809" s="2">
        <v>0</v>
      </c>
    </row>
    <row r="1810" spans="1:16" x14ac:dyDescent="0.25">
      <c r="A1810" t="s">
        <v>17</v>
      </c>
      <c r="B1810" s="2">
        <v>3800001525</v>
      </c>
      <c r="C1810" s="3">
        <v>45199</v>
      </c>
      <c r="D1810" s="3">
        <v>45229</v>
      </c>
      <c r="E1810" t="s">
        <v>697</v>
      </c>
      <c r="G1810" t="s">
        <v>24</v>
      </c>
      <c r="H1810" s="4">
        <v>0</v>
      </c>
      <c r="I1810" s="4">
        <v>134.35</v>
      </c>
      <c r="L1810" t="s">
        <v>20</v>
      </c>
      <c r="M1810" t="s">
        <v>21</v>
      </c>
      <c r="N1810" t="s">
        <v>25</v>
      </c>
      <c r="P1810" s="2">
        <v>0</v>
      </c>
    </row>
    <row r="1811" spans="1:16" x14ac:dyDescent="0.25">
      <c r="A1811" t="s">
        <v>17</v>
      </c>
      <c r="B1811" s="2">
        <v>3800001525</v>
      </c>
      <c r="C1811" s="3">
        <v>45199</v>
      </c>
      <c r="D1811" s="3">
        <v>45229</v>
      </c>
      <c r="E1811" t="s">
        <v>697</v>
      </c>
      <c r="G1811" t="s">
        <v>24</v>
      </c>
      <c r="H1811" s="4">
        <v>0</v>
      </c>
      <c r="I1811" s="4">
        <v>654.12</v>
      </c>
      <c r="L1811" t="s">
        <v>20</v>
      </c>
      <c r="M1811" t="s">
        <v>21</v>
      </c>
      <c r="N1811" t="s">
        <v>25</v>
      </c>
      <c r="P1811" s="2">
        <v>0</v>
      </c>
    </row>
    <row r="1812" spans="1:16" x14ac:dyDescent="0.25">
      <c r="A1812" t="s">
        <v>17</v>
      </c>
      <c r="B1812" s="2">
        <v>3800001526</v>
      </c>
      <c r="C1812" s="3">
        <v>45199</v>
      </c>
      <c r="D1812" s="3">
        <v>45229</v>
      </c>
      <c r="E1812" t="s">
        <v>322</v>
      </c>
      <c r="G1812" t="s">
        <v>24</v>
      </c>
      <c r="H1812" s="4">
        <v>0</v>
      </c>
      <c r="I1812" s="4">
        <v>515</v>
      </c>
      <c r="L1812" t="s">
        <v>20</v>
      </c>
      <c r="M1812" t="s">
        <v>21</v>
      </c>
      <c r="N1812" t="s">
        <v>25</v>
      </c>
      <c r="P1812" s="2">
        <v>0</v>
      </c>
    </row>
    <row r="1813" spans="1:16" x14ac:dyDescent="0.25">
      <c r="A1813" t="s">
        <v>17</v>
      </c>
      <c r="B1813" s="2">
        <v>3800001526</v>
      </c>
      <c r="C1813" s="3">
        <v>45199</v>
      </c>
      <c r="D1813" s="3">
        <v>45229</v>
      </c>
      <c r="E1813" t="s">
        <v>322</v>
      </c>
      <c r="G1813" t="s">
        <v>24</v>
      </c>
      <c r="H1813" s="4">
        <v>0</v>
      </c>
      <c r="I1813" s="4">
        <v>160</v>
      </c>
      <c r="L1813" t="s">
        <v>20</v>
      </c>
      <c r="M1813" t="s">
        <v>21</v>
      </c>
      <c r="N1813" t="s">
        <v>25</v>
      </c>
      <c r="P1813" s="2">
        <v>0</v>
      </c>
    </row>
    <row r="1814" spans="1:16" x14ac:dyDescent="0.25">
      <c r="A1814" t="s">
        <v>17</v>
      </c>
      <c r="B1814" s="2">
        <v>3800001526</v>
      </c>
      <c r="C1814" s="3">
        <v>45199</v>
      </c>
      <c r="D1814" s="3">
        <v>45229</v>
      </c>
      <c r="E1814" t="s">
        <v>322</v>
      </c>
      <c r="G1814" t="s">
        <v>24</v>
      </c>
      <c r="H1814" s="4">
        <v>0</v>
      </c>
      <c r="I1814" s="4">
        <v>55.76</v>
      </c>
      <c r="L1814" t="s">
        <v>20</v>
      </c>
      <c r="M1814" t="s">
        <v>21</v>
      </c>
      <c r="N1814" t="s">
        <v>25</v>
      </c>
      <c r="P1814" s="2">
        <v>0</v>
      </c>
    </row>
    <row r="1815" spans="1:16" x14ac:dyDescent="0.25">
      <c r="A1815" t="s">
        <v>17</v>
      </c>
      <c r="B1815" s="2">
        <v>3800001527</v>
      </c>
      <c r="C1815" s="3">
        <v>45199</v>
      </c>
      <c r="D1815" s="3">
        <v>45229</v>
      </c>
      <c r="E1815" t="s">
        <v>685</v>
      </c>
      <c r="G1815" t="s">
        <v>24</v>
      </c>
      <c r="H1815" s="4">
        <v>0</v>
      </c>
      <c r="I1815" s="4">
        <v>1008.6</v>
      </c>
      <c r="L1815" t="s">
        <v>20</v>
      </c>
      <c r="M1815" t="s">
        <v>21</v>
      </c>
      <c r="N1815" t="s">
        <v>25</v>
      </c>
      <c r="P1815" s="2">
        <v>0</v>
      </c>
    </row>
    <row r="1816" spans="1:16" x14ac:dyDescent="0.25">
      <c r="A1816" t="s">
        <v>17</v>
      </c>
      <c r="B1816" s="2">
        <v>3800001527</v>
      </c>
      <c r="C1816" s="3">
        <v>45199</v>
      </c>
      <c r="D1816" s="3">
        <v>45229</v>
      </c>
      <c r="E1816" t="s">
        <v>685</v>
      </c>
      <c r="G1816" t="s">
        <v>24</v>
      </c>
      <c r="H1816" s="4">
        <v>0</v>
      </c>
      <c r="I1816" s="4">
        <v>103.45</v>
      </c>
      <c r="L1816" t="s">
        <v>20</v>
      </c>
      <c r="M1816" t="s">
        <v>21</v>
      </c>
      <c r="N1816" t="s">
        <v>25</v>
      </c>
      <c r="P1816" s="2">
        <v>0</v>
      </c>
    </row>
    <row r="1817" spans="1:16" x14ac:dyDescent="0.25">
      <c r="A1817" t="s">
        <v>17</v>
      </c>
      <c r="B1817" s="2">
        <v>3800001527</v>
      </c>
      <c r="C1817" s="3">
        <v>45199</v>
      </c>
      <c r="D1817" s="3">
        <v>45229</v>
      </c>
      <c r="E1817" t="s">
        <v>685</v>
      </c>
      <c r="G1817" t="s">
        <v>24</v>
      </c>
      <c r="H1817" s="4">
        <v>0</v>
      </c>
      <c r="I1817" s="4">
        <v>75.8</v>
      </c>
      <c r="L1817" t="s">
        <v>20</v>
      </c>
      <c r="M1817" t="s">
        <v>21</v>
      </c>
      <c r="N1817" t="s">
        <v>25</v>
      </c>
      <c r="P1817" s="2">
        <v>0</v>
      </c>
    </row>
    <row r="1818" spans="1:16" x14ac:dyDescent="0.25">
      <c r="A1818" t="s">
        <v>17</v>
      </c>
      <c r="B1818" s="2">
        <v>3800001527</v>
      </c>
      <c r="C1818" s="3">
        <v>45199</v>
      </c>
      <c r="D1818" s="3">
        <v>45229</v>
      </c>
      <c r="E1818" t="s">
        <v>685</v>
      </c>
      <c r="G1818" t="s">
        <v>24</v>
      </c>
      <c r="H1818" s="4">
        <v>0</v>
      </c>
      <c r="I1818" s="4">
        <v>168</v>
      </c>
      <c r="L1818" t="s">
        <v>20</v>
      </c>
      <c r="M1818" t="s">
        <v>21</v>
      </c>
      <c r="N1818" t="s">
        <v>25</v>
      </c>
      <c r="P1818" s="2">
        <v>0</v>
      </c>
    </row>
    <row r="1819" spans="1:16" x14ac:dyDescent="0.25">
      <c r="A1819" t="s">
        <v>17</v>
      </c>
      <c r="B1819" s="2">
        <v>3800001528</v>
      </c>
      <c r="C1819" s="3">
        <v>45199</v>
      </c>
      <c r="D1819" s="3">
        <v>45229</v>
      </c>
      <c r="E1819" t="s">
        <v>745</v>
      </c>
      <c r="G1819" t="s">
        <v>24</v>
      </c>
      <c r="H1819" s="4">
        <v>0</v>
      </c>
      <c r="I1819" s="4">
        <v>36</v>
      </c>
      <c r="L1819" t="s">
        <v>20</v>
      </c>
      <c r="M1819" t="s">
        <v>21</v>
      </c>
      <c r="N1819" t="s">
        <v>25</v>
      </c>
      <c r="P1819" s="2">
        <v>0</v>
      </c>
    </row>
    <row r="1820" spans="1:16" x14ac:dyDescent="0.25">
      <c r="A1820" t="s">
        <v>17</v>
      </c>
      <c r="B1820" s="2">
        <v>3800001528</v>
      </c>
      <c r="C1820" s="3">
        <v>45199</v>
      </c>
      <c r="D1820" s="3">
        <v>45229</v>
      </c>
      <c r="E1820" t="s">
        <v>745</v>
      </c>
      <c r="G1820" t="s">
        <v>24</v>
      </c>
      <c r="H1820" s="4">
        <v>0</v>
      </c>
      <c r="I1820" s="4">
        <v>729.6</v>
      </c>
      <c r="L1820" t="s">
        <v>20</v>
      </c>
      <c r="M1820" t="s">
        <v>21</v>
      </c>
      <c r="N1820" t="s">
        <v>25</v>
      </c>
      <c r="P1820" s="2">
        <v>0</v>
      </c>
    </row>
    <row r="1821" spans="1:16" x14ac:dyDescent="0.25">
      <c r="A1821" t="s">
        <v>17</v>
      </c>
      <c r="B1821" s="2">
        <v>3800001528</v>
      </c>
      <c r="C1821" s="3">
        <v>45199</v>
      </c>
      <c r="D1821" s="3">
        <v>45229</v>
      </c>
      <c r="E1821" t="s">
        <v>745</v>
      </c>
      <c r="G1821" t="s">
        <v>24</v>
      </c>
      <c r="H1821" s="4">
        <v>0</v>
      </c>
      <c r="I1821" s="4">
        <v>61.42</v>
      </c>
      <c r="L1821" t="s">
        <v>20</v>
      </c>
      <c r="M1821" t="s">
        <v>21</v>
      </c>
      <c r="N1821" t="s">
        <v>25</v>
      </c>
      <c r="P1821" s="2">
        <v>0</v>
      </c>
    </row>
    <row r="1822" spans="1:16" x14ac:dyDescent="0.25">
      <c r="A1822" t="s">
        <v>17</v>
      </c>
      <c r="B1822" s="2">
        <v>3800001529</v>
      </c>
      <c r="C1822" s="3">
        <v>45199</v>
      </c>
      <c r="D1822" s="3">
        <v>45229</v>
      </c>
      <c r="E1822" t="s">
        <v>359</v>
      </c>
      <c r="G1822" t="s">
        <v>24</v>
      </c>
      <c r="H1822" s="4">
        <v>0</v>
      </c>
      <c r="I1822" s="4">
        <v>10</v>
      </c>
      <c r="L1822" t="s">
        <v>20</v>
      </c>
      <c r="M1822" t="s">
        <v>21</v>
      </c>
      <c r="N1822" t="s">
        <v>25</v>
      </c>
      <c r="P1822" s="2">
        <v>0</v>
      </c>
    </row>
    <row r="1823" spans="1:16" x14ac:dyDescent="0.25">
      <c r="A1823" t="s">
        <v>17</v>
      </c>
      <c r="B1823" s="2">
        <v>3800001529</v>
      </c>
      <c r="C1823" s="3">
        <v>45199</v>
      </c>
      <c r="D1823" s="3">
        <v>45229</v>
      </c>
      <c r="E1823" t="s">
        <v>359</v>
      </c>
      <c r="G1823" t="s">
        <v>24</v>
      </c>
      <c r="H1823" s="4">
        <v>0</v>
      </c>
      <c r="I1823" s="4">
        <v>10</v>
      </c>
      <c r="L1823" t="s">
        <v>20</v>
      </c>
      <c r="M1823" t="s">
        <v>21</v>
      </c>
      <c r="N1823" t="s">
        <v>25</v>
      </c>
      <c r="P1823" s="2">
        <v>0</v>
      </c>
    </row>
    <row r="1824" spans="1:16" x14ac:dyDescent="0.25">
      <c r="A1824" t="s">
        <v>17</v>
      </c>
      <c r="B1824" s="2">
        <v>3800001530</v>
      </c>
      <c r="C1824" s="3">
        <v>45199</v>
      </c>
      <c r="D1824" s="3">
        <v>45229</v>
      </c>
      <c r="E1824" t="s">
        <v>1291</v>
      </c>
      <c r="G1824" t="s">
        <v>24</v>
      </c>
      <c r="H1824" s="4">
        <v>0</v>
      </c>
      <c r="I1824" s="4">
        <v>24</v>
      </c>
      <c r="L1824" t="s">
        <v>20</v>
      </c>
      <c r="M1824" t="s">
        <v>21</v>
      </c>
      <c r="N1824" t="s">
        <v>25</v>
      </c>
      <c r="P1824" s="2">
        <v>0</v>
      </c>
    </row>
    <row r="1825" spans="1:16" x14ac:dyDescent="0.25">
      <c r="A1825" t="s">
        <v>17</v>
      </c>
      <c r="B1825" s="2">
        <v>3800001530</v>
      </c>
      <c r="C1825" s="3">
        <v>45199</v>
      </c>
      <c r="D1825" s="3">
        <v>45229</v>
      </c>
      <c r="E1825" t="s">
        <v>1291</v>
      </c>
      <c r="G1825" t="s">
        <v>24</v>
      </c>
      <c r="H1825" s="4">
        <v>0</v>
      </c>
      <c r="I1825" s="4">
        <v>82.8</v>
      </c>
      <c r="L1825" t="s">
        <v>20</v>
      </c>
      <c r="M1825" t="s">
        <v>21</v>
      </c>
      <c r="N1825" t="s">
        <v>25</v>
      </c>
      <c r="P1825" s="2">
        <v>0</v>
      </c>
    </row>
    <row r="1826" spans="1:16" x14ac:dyDescent="0.25">
      <c r="A1826" t="s">
        <v>17</v>
      </c>
      <c r="B1826" s="2">
        <v>3800001531</v>
      </c>
      <c r="C1826" s="3">
        <v>45199</v>
      </c>
      <c r="D1826" s="3">
        <v>45229</v>
      </c>
      <c r="E1826" t="s">
        <v>127</v>
      </c>
      <c r="G1826" t="s">
        <v>24</v>
      </c>
      <c r="H1826" s="4">
        <v>0</v>
      </c>
      <c r="I1826" s="4">
        <v>125.33</v>
      </c>
      <c r="L1826" t="s">
        <v>20</v>
      </c>
      <c r="M1826" t="s">
        <v>21</v>
      </c>
      <c r="N1826" t="s">
        <v>25</v>
      </c>
      <c r="P1826" s="2">
        <v>0</v>
      </c>
    </row>
    <row r="1827" spans="1:16" x14ac:dyDescent="0.25">
      <c r="A1827" t="s">
        <v>17</v>
      </c>
      <c r="B1827" s="2">
        <v>3800001531</v>
      </c>
      <c r="C1827" s="3">
        <v>45199</v>
      </c>
      <c r="D1827" s="3">
        <v>45229</v>
      </c>
      <c r="E1827" t="s">
        <v>127</v>
      </c>
      <c r="G1827" t="s">
        <v>24</v>
      </c>
      <c r="H1827" s="4">
        <v>0</v>
      </c>
      <c r="I1827" s="4">
        <v>10.35</v>
      </c>
      <c r="L1827" t="s">
        <v>20</v>
      </c>
      <c r="M1827" t="s">
        <v>21</v>
      </c>
      <c r="N1827" t="s">
        <v>25</v>
      </c>
      <c r="P1827" s="2">
        <v>0</v>
      </c>
    </row>
    <row r="1828" spans="1:16" x14ac:dyDescent="0.25">
      <c r="A1828" t="s">
        <v>17</v>
      </c>
      <c r="B1828" s="2">
        <v>3800001533</v>
      </c>
      <c r="C1828" s="3">
        <v>45199</v>
      </c>
      <c r="D1828" s="3">
        <v>45229</v>
      </c>
      <c r="E1828" t="s">
        <v>1363</v>
      </c>
      <c r="G1828" t="s">
        <v>24</v>
      </c>
      <c r="H1828" s="4">
        <v>0</v>
      </c>
      <c r="I1828" s="4">
        <v>176.4</v>
      </c>
      <c r="L1828" t="s">
        <v>20</v>
      </c>
      <c r="M1828" t="s">
        <v>21</v>
      </c>
      <c r="N1828" t="s">
        <v>25</v>
      </c>
      <c r="P1828" s="2">
        <v>0</v>
      </c>
    </row>
    <row r="1829" spans="1:16" x14ac:dyDescent="0.25">
      <c r="A1829" t="s">
        <v>17</v>
      </c>
      <c r="B1829" s="2">
        <v>3800001534</v>
      </c>
      <c r="C1829" s="3">
        <v>45199</v>
      </c>
      <c r="D1829" s="3">
        <v>45229</v>
      </c>
      <c r="E1829" t="s">
        <v>686</v>
      </c>
      <c r="G1829" t="s">
        <v>24</v>
      </c>
      <c r="H1829" s="4">
        <v>0</v>
      </c>
      <c r="I1829" s="4">
        <v>48.2</v>
      </c>
      <c r="L1829" t="s">
        <v>20</v>
      </c>
      <c r="M1829" t="s">
        <v>21</v>
      </c>
      <c r="N1829" t="s">
        <v>25</v>
      </c>
      <c r="P1829" s="2">
        <v>0</v>
      </c>
    </row>
    <row r="1830" spans="1:16" x14ac:dyDescent="0.25">
      <c r="A1830" t="s">
        <v>17</v>
      </c>
      <c r="B1830" s="2">
        <v>3800001534</v>
      </c>
      <c r="C1830" s="3">
        <v>45199</v>
      </c>
      <c r="D1830" s="3">
        <v>45229</v>
      </c>
      <c r="E1830" t="s">
        <v>686</v>
      </c>
      <c r="G1830" t="s">
        <v>24</v>
      </c>
      <c r="H1830" s="4">
        <v>0</v>
      </c>
      <c r="I1830" s="4">
        <v>317.39999999999998</v>
      </c>
      <c r="L1830" t="s">
        <v>20</v>
      </c>
      <c r="M1830" t="s">
        <v>21</v>
      </c>
      <c r="N1830" t="s">
        <v>25</v>
      </c>
      <c r="P1830" s="2">
        <v>0</v>
      </c>
    </row>
    <row r="1831" spans="1:16" x14ac:dyDescent="0.25">
      <c r="A1831" t="s">
        <v>17</v>
      </c>
      <c r="B1831" s="2">
        <v>3800001535</v>
      </c>
      <c r="C1831" s="3">
        <v>45199</v>
      </c>
      <c r="D1831" s="3">
        <v>45229</v>
      </c>
      <c r="E1831" t="s">
        <v>1308</v>
      </c>
      <c r="G1831" t="s">
        <v>24</v>
      </c>
      <c r="H1831" s="4">
        <v>0</v>
      </c>
      <c r="I1831" s="4">
        <v>21</v>
      </c>
      <c r="L1831" t="s">
        <v>20</v>
      </c>
      <c r="M1831" t="s">
        <v>21</v>
      </c>
      <c r="N1831" t="s">
        <v>25</v>
      </c>
      <c r="P1831" s="2">
        <v>0</v>
      </c>
    </row>
    <row r="1832" spans="1:16" x14ac:dyDescent="0.25">
      <c r="A1832" t="s">
        <v>17</v>
      </c>
      <c r="B1832" s="2">
        <v>3800001536</v>
      </c>
      <c r="C1832" s="3">
        <v>45199</v>
      </c>
      <c r="D1832" s="3">
        <v>45229</v>
      </c>
      <c r="E1832" t="s">
        <v>865</v>
      </c>
      <c r="G1832" t="s">
        <v>24</v>
      </c>
      <c r="H1832" s="4">
        <v>0</v>
      </c>
      <c r="I1832" s="4">
        <v>64</v>
      </c>
      <c r="L1832" t="s">
        <v>20</v>
      </c>
      <c r="M1832" t="s">
        <v>21</v>
      </c>
      <c r="N1832" t="s">
        <v>25</v>
      </c>
      <c r="P1832" s="2">
        <v>0</v>
      </c>
    </row>
    <row r="1833" spans="1:16" x14ac:dyDescent="0.25">
      <c r="A1833" t="s">
        <v>17</v>
      </c>
      <c r="B1833" s="2">
        <v>3800001536</v>
      </c>
      <c r="C1833" s="3">
        <v>45199</v>
      </c>
      <c r="D1833" s="3">
        <v>45229</v>
      </c>
      <c r="E1833" t="s">
        <v>865</v>
      </c>
      <c r="G1833" t="s">
        <v>24</v>
      </c>
      <c r="H1833" s="4">
        <v>0</v>
      </c>
      <c r="I1833" s="4">
        <v>9.31</v>
      </c>
      <c r="L1833" t="s">
        <v>20</v>
      </c>
      <c r="M1833" t="s">
        <v>21</v>
      </c>
      <c r="N1833" t="s">
        <v>25</v>
      </c>
      <c r="P1833" s="2">
        <v>0</v>
      </c>
    </row>
    <row r="1834" spans="1:16" x14ac:dyDescent="0.25">
      <c r="A1834" t="s">
        <v>17</v>
      </c>
      <c r="B1834" s="2">
        <v>3800001536</v>
      </c>
      <c r="C1834" s="3">
        <v>45199</v>
      </c>
      <c r="D1834" s="3">
        <v>45229</v>
      </c>
      <c r="E1834" t="s">
        <v>865</v>
      </c>
      <c r="G1834" t="s">
        <v>24</v>
      </c>
      <c r="H1834" s="4">
        <v>0</v>
      </c>
      <c r="I1834" s="4">
        <v>58</v>
      </c>
      <c r="L1834" t="s">
        <v>20</v>
      </c>
      <c r="M1834" t="s">
        <v>21</v>
      </c>
      <c r="N1834" t="s">
        <v>25</v>
      </c>
      <c r="P1834" s="2">
        <v>0</v>
      </c>
    </row>
    <row r="1835" spans="1:16" x14ac:dyDescent="0.25">
      <c r="A1835" t="s">
        <v>17</v>
      </c>
      <c r="B1835" s="2">
        <v>3800001537</v>
      </c>
      <c r="C1835" s="3">
        <v>45199</v>
      </c>
      <c r="D1835" s="3">
        <v>45229</v>
      </c>
      <c r="E1835" t="s">
        <v>130</v>
      </c>
      <c r="G1835" t="s">
        <v>24</v>
      </c>
      <c r="H1835" s="4">
        <v>0</v>
      </c>
      <c r="I1835" s="4">
        <v>88.63</v>
      </c>
      <c r="L1835" t="s">
        <v>20</v>
      </c>
      <c r="M1835" t="s">
        <v>21</v>
      </c>
      <c r="N1835" t="s">
        <v>25</v>
      </c>
      <c r="P1835" s="2">
        <v>0</v>
      </c>
    </row>
    <row r="1836" spans="1:16" x14ac:dyDescent="0.25">
      <c r="A1836" t="s">
        <v>17</v>
      </c>
      <c r="B1836" s="2">
        <v>3800001537</v>
      </c>
      <c r="C1836" s="3">
        <v>45199</v>
      </c>
      <c r="D1836" s="3">
        <v>45229</v>
      </c>
      <c r="E1836" t="s">
        <v>130</v>
      </c>
      <c r="G1836" t="s">
        <v>24</v>
      </c>
      <c r="H1836" s="4">
        <v>0</v>
      </c>
      <c r="I1836" s="4">
        <v>274</v>
      </c>
      <c r="L1836" t="s">
        <v>20</v>
      </c>
      <c r="M1836" t="s">
        <v>21</v>
      </c>
      <c r="N1836" t="s">
        <v>25</v>
      </c>
      <c r="P1836" s="2">
        <v>0</v>
      </c>
    </row>
    <row r="1837" spans="1:16" x14ac:dyDescent="0.25">
      <c r="A1837" t="s">
        <v>17</v>
      </c>
      <c r="B1837" s="2">
        <v>3800001537</v>
      </c>
      <c r="C1837" s="3">
        <v>45199</v>
      </c>
      <c r="D1837" s="3">
        <v>45229</v>
      </c>
      <c r="E1837" t="s">
        <v>130</v>
      </c>
      <c r="G1837" t="s">
        <v>24</v>
      </c>
      <c r="H1837" s="4">
        <v>0</v>
      </c>
      <c r="I1837" s="4">
        <v>314.8</v>
      </c>
      <c r="L1837" t="s">
        <v>20</v>
      </c>
      <c r="M1837" t="s">
        <v>21</v>
      </c>
      <c r="N1837" t="s">
        <v>25</v>
      </c>
      <c r="P1837" s="2">
        <v>0</v>
      </c>
    </row>
    <row r="1838" spans="1:16" x14ac:dyDescent="0.25">
      <c r="A1838" t="s">
        <v>17</v>
      </c>
      <c r="B1838" s="2">
        <v>3800001538</v>
      </c>
      <c r="C1838" s="3">
        <v>45199</v>
      </c>
      <c r="D1838" s="3">
        <v>45229</v>
      </c>
      <c r="E1838" t="s">
        <v>526</v>
      </c>
      <c r="G1838" t="s">
        <v>24</v>
      </c>
      <c r="H1838" s="4">
        <v>0</v>
      </c>
      <c r="I1838" s="4">
        <v>386</v>
      </c>
      <c r="L1838" t="s">
        <v>20</v>
      </c>
      <c r="M1838" t="s">
        <v>21</v>
      </c>
      <c r="N1838" t="s">
        <v>25</v>
      </c>
      <c r="P1838" s="2">
        <v>0</v>
      </c>
    </row>
    <row r="1839" spans="1:16" x14ac:dyDescent="0.25">
      <c r="A1839" t="s">
        <v>17</v>
      </c>
      <c r="B1839" s="2">
        <v>3800001540</v>
      </c>
      <c r="C1839" s="3">
        <v>45199</v>
      </c>
      <c r="D1839" s="3">
        <v>45229</v>
      </c>
      <c r="E1839" t="s">
        <v>411</v>
      </c>
      <c r="G1839" t="s">
        <v>24</v>
      </c>
      <c r="H1839" s="4">
        <v>0</v>
      </c>
      <c r="I1839" s="4">
        <v>24.02</v>
      </c>
      <c r="L1839" t="s">
        <v>20</v>
      </c>
      <c r="M1839" t="s">
        <v>21</v>
      </c>
      <c r="N1839" t="s">
        <v>25</v>
      </c>
      <c r="P1839" s="2">
        <v>0</v>
      </c>
    </row>
    <row r="1840" spans="1:16" x14ac:dyDescent="0.25">
      <c r="A1840" t="s">
        <v>17</v>
      </c>
      <c r="B1840" s="2">
        <v>3800001540</v>
      </c>
      <c r="C1840" s="3">
        <v>45199</v>
      </c>
      <c r="D1840" s="3">
        <v>45229</v>
      </c>
      <c r="E1840" t="s">
        <v>411</v>
      </c>
      <c r="G1840" t="s">
        <v>24</v>
      </c>
      <c r="H1840" s="4">
        <v>0</v>
      </c>
      <c r="I1840" s="4">
        <v>111.4</v>
      </c>
      <c r="L1840" t="s">
        <v>20</v>
      </c>
      <c r="M1840" t="s">
        <v>21</v>
      </c>
      <c r="N1840" t="s">
        <v>25</v>
      </c>
      <c r="P1840" s="2">
        <v>0</v>
      </c>
    </row>
    <row r="1841" spans="1:16" x14ac:dyDescent="0.25">
      <c r="A1841" t="s">
        <v>17</v>
      </c>
      <c r="B1841" s="2">
        <v>3800001540</v>
      </c>
      <c r="C1841" s="3">
        <v>45199</v>
      </c>
      <c r="D1841" s="3">
        <v>45229</v>
      </c>
      <c r="E1841" t="s">
        <v>411</v>
      </c>
      <c r="G1841" t="s">
        <v>24</v>
      </c>
      <c r="H1841" s="4">
        <v>0</v>
      </c>
      <c r="I1841" s="4">
        <v>73.87</v>
      </c>
      <c r="L1841" t="s">
        <v>20</v>
      </c>
      <c r="M1841" t="s">
        <v>21</v>
      </c>
      <c r="N1841" t="s">
        <v>25</v>
      </c>
      <c r="P1841" s="2">
        <v>0</v>
      </c>
    </row>
    <row r="1842" spans="1:16" x14ac:dyDescent="0.25">
      <c r="A1842" t="s">
        <v>17</v>
      </c>
      <c r="B1842" s="2">
        <v>3800001540</v>
      </c>
      <c r="C1842" s="3">
        <v>45199</v>
      </c>
      <c r="D1842" s="3">
        <v>45229</v>
      </c>
      <c r="E1842" t="s">
        <v>411</v>
      </c>
      <c r="G1842" t="s">
        <v>24</v>
      </c>
      <c r="H1842" s="4">
        <v>0</v>
      </c>
      <c r="I1842" s="4">
        <v>781.79</v>
      </c>
      <c r="L1842" t="s">
        <v>20</v>
      </c>
      <c r="M1842" t="s">
        <v>21</v>
      </c>
      <c r="N1842" t="s">
        <v>25</v>
      </c>
      <c r="P1842" s="2">
        <v>0</v>
      </c>
    </row>
    <row r="1843" spans="1:16" x14ac:dyDescent="0.25">
      <c r="A1843" t="s">
        <v>17</v>
      </c>
      <c r="B1843" s="2">
        <v>3800001541</v>
      </c>
      <c r="C1843" s="3">
        <v>45199</v>
      </c>
      <c r="D1843" s="3">
        <v>45229</v>
      </c>
      <c r="E1843" t="s">
        <v>77</v>
      </c>
      <c r="G1843" t="s">
        <v>24</v>
      </c>
      <c r="H1843" s="4">
        <v>0</v>
      </c>
      <c r="I1843" s="4">
        <v>482.2</v>
      </c>
      <c r="L1843" t="s">
        <v>20</v>
      </c>
      <c r="M1843" t="s">
        <v>21</v>
      </c>
      <c r="N1843" t="s">
        <v>25</v>
      </c>
      <c r="P1843" s="2">
        <v>0</v>
      </c>
    </row>
    <row r="1844" spans="1:16" x14ac:dyDescent="0.25">
      <c r="A1844" t="s">
        <v>17</v>
      </c>
      <c r="B1844" s="2">
        <v>3800001541</v>
      </c>
      <c r="C1844" s="3">
        <v>45199</v>
      </c>
      <c r="D1844" s="3">
        <v>45229</v>
      </c>
      <c r="E1844" t="s">
        <v>77</v>
      </c>
      <c r="G1844" t="s">
        <v>24</v>
      </c>
      <c r="H1844" s="4">
        <v>0</v>
      </c>
      <c r="I1844" s="4">
        <v>39.83</v>
      </c>
      <c r="L1844" t="s">
        <v>20</v>
      </c>
      <c r="M1844" t="s">
        <v>21</v>
      </c>
      <c r="N1844" t="s">
        <v>25</v>
      </c>
      <c r="P1844" s="2">
        <v>0</v>
      </c>
    </row>
    <row r="1845" spans="1:16" x14ac:dyDescent="0.25">
      <c r="A1845" t="s">
        <v>17</v>
      </c>
      <c r="B1845" s="2">
        <v>3800001542</v>
      </c>
      <c r="C1845" s="3">
        <v>45199</v>
      </c>
      <c r="D1845" s="3">
        <v>45229</v>
      </c>
      <c r="E1845" t="s">
        <v>1086</v>
      </c>
      <c r="G1845" t="s">
        <v>24</v>
      </c>
      <c r="H1845" s="4">
        <v>0</v>
      </c>
      <c r="I1845" s="4">
        <v>38.64</v>
      </c>
      <c r="L1845" t="s">
        <v>20</v>
      </c>
      <c r="M1845" t="s">
        <v>21</v>
      </c>
      <c r="N1845" t="s">
        <v>25</v>
      </c>
      <c r="P1845" s="2">
        <v>0</v>
      </c>
    </row>
    <row r="1846" spans="1:16" x14ac:dyDescent="0.25">
      <c r="A1846" t="s">
        <v>17</v>
      </c>
      <c r="B1846" s="2">
        <v>3800001542</v>
      </c>
      <c r="C1846" s="3">
        <v>45199</v>
      </c>
      <c r="D1846" s="3">
        <v>45229</v>
      </c>
      <c r="E1846" t="s">
        <v>1086</v>
      </c>
      <c r="G1846" t="s">
        <v>24</v>
      </c>
      <c r="H1846" s="4">
        <v>0</v>
      </c>
      <c r="I1846" s="4">
        <v>122.29</v>
      </c>
      <c r="L1846" t="s">
        <v>20</v>
      </c>
      <c r="M1846" t="s">
        <v>21</v>
      </c>
      <c r="N1846" t="s">
        <v>25</v>
      </c>
      <c r="P1846" s="2">
        <v>0</v>
      </c>
    </row>
    <row r="1847" spans="1:16" x14ac:dyDescent="0.25">
      <c r="A1847" t="s">
        <v>17</v>
      </c>
      <c r="B1847" s="2">
        <v>3800001542</v>
      </c>
      <c r="C1847" s="3">
        <v>45199</v>
      </c>
      <c r="D1847" s="3">
        <v>45229</v>
      </c>
      <c r="E1847" t="s">
        <v>1086</v>
      </c>
      <c r="G1847" t="s">
        <v>24</v>
      </c>
      <c r="H1847" s="4">
        <v>0</v>
      </c>
      <c r="I1847" s="4">
        <v>345.53</v>
      </c>
      <c r="L1847" t="s">
        <v>20</v>
      </c>
      <c r="M1847" t="s">
        <v>21</v>
      </c>
      <c r="N1847" t="s">
        <v>25</v>
      </c>
      <c r="P1847" s="2">
        <v>0</v>
      </c>
    </row>
    <row r="1848" spans="1:16" x14ac:dyDescent="0.25">
      <c r="A1848" t="s">
        <v>17</v>
      </c>
      <c r="B1848" s="2">
        <v>3800001543</v>
      </c>
      <c r="C1848" s="3">
        <v>45199</v>
      </c>
      <c r="D1848" s="3">
        <v>45229</v>
      </c>
      <c r="E1848" t="s">
        <v>344</v>
      </c>
      <c r="G1848" t="s">
        <v>24</v>
      </c>
      <c r="H1848" s="4">
        <v>0</v>
      </c>
      <c r="I1848" s="4">
        <v>26</v>
      </c>
      <c r="L1848" t="s">
        <v>20</v>
      </c>
      <c r="M1848" t="s">
        <v>21</v>
      </c>
      <c r="N1848" t="s">
        <v>25</v>
      </c>
      <c r="P1848" s="2">
        <v>0</v>
      </c>
    </row>
    <row r="1849" spans="1:16" x14ac:dyDescent="0.25">
      <c r="A1849" t="s">
        <v>17</v>
      </c>
      <c r="B1849" s="2">
        <v>3800001543</v>
      </c>
      <c r="C1849" s="3">
        <v>45199</v>
      </c>
      <c r="D1849" s="3">
        <v>45229</v>
      </c>
      <c r="E1849" t="s">
        <v>344</v>
      </c>
      <c r="G1849" t="s">
        <v>24</v>
      </c>
      <c r="H1849" s="4">
        <v>0</v>
      </c>
      <c r="I1849" s="4">
        <v>65.599999999999994</v>
      </c>
      <c r="L1849" t="s">
        <v>20</v>
      </c>
      <c r="M1849" t="s">
        <v>21</v>
      </c>
      <c r="N1849" t="s">
        <v>25</v>
      </c>
      <c r="P1849" s="2">
        <v>0</v>
      </c>
    </row>
    <row r="1850" spans="1:16" x14ac:dyDescent="0.25">
      <c r="A1850" t="s">
        <v>17</v>
      </c>
      <c r="B1850" s="2">
        <v>3800001543</v>
      </c>
      <c r="C1850" s="3">
        <v>45199</v>
      </c>
      <c r="D1850" s="3">
        <v>45229</v>
      </c>
      <c r="E1850" t="s">
        <v>344</v>
      </c>
      <c r="G1850" t="s">
        <v>24</v>
      </c>
      <c r="H1850" s="4">
        <v>0</v>
      </c>
      <c r="I1850" s="4">
        <v>1035.8499999999999</v>
      </c>
      <c r="L1850" t="s">
        <v>20</v>
      </c>
      <c r="M1850" t="s">
        <v>21</v>
      </c>
      <c r="N1850" t="s">
        <v>25</v>
      </c>
      <c r="P1850" s="2">
        <v>0</v>
      </c>
    </row>
    <row r="1851" spans="1:16" x14ac:dyDescent="0.25">
      <c r="A1851" t="s">
        <v>17</v>
      </c>
      <c r="B1851" s="2">
        <v>3800001543</v>
      </c>
      <c r="C1851" s="3">
        <v>45199</v>
      </c>
      <c r="D1851" s="3">
        <v>45229</v>
      </c>
      <c r="E1851" t="s">
        <v>344</v>
      </c>
      <c r="G1851" t="s">
        <v>24</v>
      </c>
      <c r="H1851" s="4">
        <v>0</v>
      </c>
      <c r="I1851" s="4">
        <v>93.13</v>
      </c>
      <c r="L1851" t="s">
        <v>20</v>
      </c>
      <c r="M1851" t="s">
        <v>21</v>
      </c>
      <c r="N1851" t="s">
        <v>25</v>
      </c>
      <c r="P1851" s="2">
        <v>0</v>
      </c>
    </row>
    <row r="1852" spans="1:16" x14ac:dyDescent="0.25">
      <c r="A1852" t="s">
        <v>17</v>
      </c>
      <c r="B1852" s="2">
        <v>3800001544</v>
      </c>
      <c r="C1852" s="3">
        <v>45199</v>
      </c>
      <c r="D1852" s="3">
        <v>45229</v>
      </c>
      <c r="E1852" t="s">
        <v>199</v>
      </c>
      <c r="G1852" t="s">
        <v>24</v>
      </c>
      <c r="H1852" s="4">
        <v>0</v>
      </c>
      <c r="I1852" s="4">
        <v>180.2</v>
      </c>
      <c r="L1852" t="s">
        <v>20</v>
      </c>
      <c r="M1852" t="s">
        <v>21</v>
      </c>
      <c r="N1852" t="s">
        <v>25</v>
      </c>
      <c r="P1852" s="2">
        <v>0</v>
      </c>
    </row>
    <row r="1853" spans="1:16" x14ac:dyDescent="0.25">
      <c r="A1853" t="s">
        <v>17</v>
      </c>
      <c r="B1853" s="2">
        <v>3800001544</v>
      </c>
      <c r="C1853" s="3">
        <v>45199</v>
      </c>
      <c r="D1853" s="3">
        <v>45229</v>
      </c>
      <c r="E1853" t="s">
        <v>199</v>
      </c>
      <c r="G1853" t="s">
        <v>24</v>
      </c>
      <c r="H1853" s="4">
        <v>0</v>
      </c>
      <c r="I1853" s="4">
        <v>96.88</v>
      </c>
      <c r="L1853" t="s">
        <v>20</v>
      </c>
      <c r="M1853" t="s">
        <v>21</v>
      </c>
      <c r="N1853" t="s">
        <v>25</v>
      </c>
      <c r="P1853" s="2">
        <v>0</v>
      </c>
    </row>
    <row r="1854" spans="1:16" x14ac:dyDescent="0.25">
      <c r="A1854" t="s">
        <v>17</v>
      </c>
      <c r="B1854" s="2">
        <v>3800001545</v>
      </c>
      <c r="C1854" s="3">
        <v>45199</v>
      </c>
      <c r="D1854" s="3">
        <v>45229</v>
      </c>
      <c r="E1854" t="s">
        <v>1314</v>
      </c>
      <c r="G1854" t="s">
        <v>24</v>
      </c>
      <c r="H1854" s="4">
        <v>0</v>
      </c>
      <c r="I1854" s="4">
        <v>28</v>
      </c>
      <c r="L1854" t="s">
        <v>20</v>
      </c>
      <c r="M1854" t="s">
        <v>21</v>
      </c>
      <c r="N1854" t="s">
        <v>25</v>
      </c>
      <c r="P1854" s="2">
        <v>0</v>
      </c>
    </row>
    <row r="1855" spans="1:16" x14ac:dyDescent="0.25">
      <c r="A1855" t="s">
        <v>17</v>
      </c>
      <c r="B1855" s="2">
        <v>3800001546</v>
      </c>
      <c r="C1855" s="3">
        <v>45199</v>
      </c>
      <c r="D1855" s="3">
        <v>45229</v>
      </c>
      <c r="E1855" t="s">
        <v>1084</v>
      </c>
      <c r="G1855" t="s">
        <v>24</v>
      </c>
      <c r="H1855" s="4">
        <v>0</v>
      </c>
      <c r="I1855" s="4">
        <v>25.8</v>
      </c>
      <c r="L1855" t="s">
        <v>20</v>
      </c>
      <c r="M1855" t="s">
        <v>21</v>
      </c>
      <c r="N1855" t="s">
        <v>25</v>
      </c>
      <c r="P1855" s="2">
        <v>0</v>
      </c>
    </row>
    <row r="1856" spans="1:16" x14ac:dyDescent="0.25">
      <c r="A1856" t="s">
        <v>17</v>
      </c>
      <c r="B1856" s="2">
        <v>3800001546</v>
      </c>
      <c r="C1856" s="3">
        <v>45199</v>
      </c>
      <c r="D1856" s="3">
        <v>45229</v>
      </c>
      <c r="E1856" t="s">
        <v>1084</v>
      </c>
      <c r="G1856" t="s">
        <v>24</v>
      </c>
      <c r="H1856" s="4">
        <v>0</v>
      </c>
      <c r="I1856" s="4">
        <v>4.08</v>
      </c>
      <c r="L1856" t="s">
        <v>20</v>
      </c>
      <c r="M1856" t="s">
        <v>21</v>
      </c>
      <c r="N1856" t="s">
        <v>25</v>
      </c>
      <c r="P1856" s="2">
        <v>0</v>
      </c>
    </row>
    <row r="1857" spans="1:16" x14ac:dyDescent="0.25">
      <c r="A1857" t="s">
        <v>17</v>
      </c>
      <c r="B1857" s="2">
        <v>3800001546</v>
      </c>
      <c r="C1857" s="3">
        <v>45199</v>
      </c>
      <c r="D1857" s="3">
        <v>45229</v>
      </c>
      <c r="E1857" t="s">
        <v>1084</v>
      </c>
      <c r="G1857" t="s">
        <v>24</v>
      </c>
      <c r="H1857" s="4">
        <v>0</v>
      </c>
      <c r="I1857" s="4">
        <v>23.6</v>
      </c>
      <c r="L1857" t="s">
        <v>20</v>
      </c>
      <c r="M1857" t="s">
        <v>21</v>
      </c>
      <c r="N1857" t="s">
        <v>25</v>
      </c>
      <c r="P1857" s="2">
        <v>0</v>
      </c>
    </row>
    <row r="1858" spans="1:16" x14ac:dyDescent="0.25">
      <c r="A1858" t="s">
        <v>17</v>
      </c>
      <c r="B1858" s="2">
        <v>3800001547</v>
      </c>
      <c r="C1858" s="3">
        <v>45199</v>
      </c>
      <c r="D1858" s="3">
        <v>45229</v>
      </c>
      <c r="E1858" t="s">
        <v>788</v>
      </c>
      <c r="G1858" t="s">
        <v>24</v>
      </c>
      <c r="H1858" s="4">
        <v>0</v>
      </c>
      <c r="I1858" s="4">
        <v>72.81</v>
      </c>
      <c r="L1858" t="s">
        <v>20</v>
      </c>
      <c r="M1858" t="s">
        <v>21</v>
      </c>
      <c r="N1858" t="s">
        <v>25</v>
      </c>
      <c r="P1858" s="2">
        <v>0</v>
      </c>
    </row>
    <row r="1859" spans="1:16" x14ac:dyDescent="0.25">
      <c r="A1859" t="s">
        <v>17</v>
      </c>
      <c r="B1859" s="2">
        <v>3800001547</v>
      </c>
      <c r="C1859" s="3">
        <v>45199</v>
      </c>
      <c r="D1859" s="3">
        <v>45229</v>
      </c>
      <c r="E1859" t="s">
        <v>788</v>
      </c>
      <c r="G1859" t="s">
        <v>24</v>
      </c>
      <c r="H1859" s="4">
        <v>0</v>
      </c>
      <c r="I1859" s="4">
        <v>135.11000000000001</v>
      </c>
      <c r="L1859" t="s">
        <v>20</v>
      </c>
      <c r="M1859" t="s">
        <v>21</v>
      </c>
      <c r="N1859" t="s">
        <v>25</v>
      </c>
      <c r="P1859" s="2">
        <v>0</v>
      </c>
    </row>
    <row r="1860" spans="1:16" x14ac:dyDescent="0.25">
      <c r="A1860" t="s">
        <v>17</v>
      </c>
      <c r="B1860" s="2">
        <v>3800001547</v>
      </c>
      <c r="C1860" s="3">
        <v>45199</v>
      </c>
      <c r="D1860" s="3">
        <v>45229</v>
      </c>
      <c r="E1860" t="s">
        <v>788</v>
      </c>
      <c r="G1860" t="s">
        <v>24</v>
      </c>
      <c r="H1860" s="4">
        <v>0</v>
      </c>
      <c r="I1860" s="4">
        <v>39.61</v>
      </c>
      <c r="L1860" t="s">
        <v>20</v>
      </c>
      <c r="M1860" t="s">
        <v>21</v>
      </c>
      <c r="N1860" t="s">
        <v>25</v>
      </c>
      <c r="P1860" s="2">
        <v>0</v>
      </c>
    </row>
    <row r="1861" spans="1:16" x14ac:dyDescent="0.25">
      <c r="A1861" t="s">
        <v>17</v>
      </c>
      <c r="B1861" s="2">
        <v>3800001547</v>
      </c>
      <c r="C1861" s="3">
        <v>45199</v>
      </c>
      <c r="D1861" s="3">
        <v>45229</v>
      </c>
      <c r="E1861" t="s">
        <v>788</v>
      </c>
      <c r="G1861" t="s">
        <v>24</v>
      </c>
      <c r="H1861" s="4">
        <v>0</v>
      </c>
      <c r="I1861" s="4">
        <v>706.7</v>
      </c>
      <c r="L1861" t="s">
        <v>20</v>
      </c>
      <c r="M1861" t="s">
        <v>21</v>
      </c>
      <c r="N1861" t="s">
        <v>25</v>
      </c>
      <c r="P1861" s="2">
        <v>0</v>
      </c>
    </row>
    <row r="1862" spans="1:16" x14ac:dyDescent="0.25">
      <c r="A1862" t="s">
        <v>17</v>
      </c>
      <c r="B1862" s="2">
        <v>3800001548</v>
      </c>
      <c r="C1862" s="3">
        <v>45199</v>
      </c>
      <c r="D1862" s="3">
        <v>45210</v>
      </c>
      <c r="E1862" t="s">
        <v>367</v>
      </c>
      <c r="G1862" t="s">
        <v>24</v>
      </c>
      <c r="H1862" s="4">
        <v>0</v>
      </c>
      <c r="I1862" s="4">
        <v>36.799999999999997</v>
      </c>
      <c r="L1862" t="s">
        <v>20</v>
      </c>
      <c r="M1862" t="s">
        <v>21</v>
      </c>
      <c r="N1862" t="s">
        <v>25</v>
      </c>
      <c r="P1862" s="2">
        <v>0</v>
      </c>
    </row>
    <row r="1863" spans="1:16" x14ac:dyDescent="0.25">
      <c r="A1863" t="s">
        <v>17</v>
      </c>
      <c r="B1863" s="2">
        <v>3800001548</v>
      </c>
      <c r="C1863" s="3">
        <v>45199</v>
      </c>
      <c r="D1863" s="3">
        <v>45210</v>
      </c>
      <c r="E1863" t="s">
        <v>367</v>
      </c>
      <c r="G1863" t="s">
        <v>24</v>
      </c>
      <c r="H1863" s="4">
        <v>0</v>
      </c>
      <c r="I1863" s="4">
        <v>105.51</v>
      </c>
      <c r="L1863" t="s">
        <v>20</v>
      </c>
      <c r="M1863" t="s">
        <v>21</v>
      </c>
      <c r="N1863" t="s">
        <v>25</v>
      </c>
      <c r="P1863" s="2">
        <v>0</v>
      </c>
    </row>
    <row r="1864" spans="1:16" x14ac:dyDescent="0.25">
      <c r="A1864" t="s">
        <v>17</v>
      </c>
      <c r="B1864" s="2">
        <v>3800001548</v>
      </c>
      <c r="C1864" s="3">
        <v>45199</v>
      </c>
      <c r="D1864" s="3">
        <v>45210</v>
      </c>
      <c r="E1864" t="s">
        <v>367</v>
      </c>
      <c r="G1864" t="s">
        <v>24</v>
      </c>
      <c r="H1864" s="4">
        <v>0</v>
      </c>
      <c r="I1864" s="4">
        <v>339.98</v>
      </c>
      <c r="L1864" t="s">
        <v>20</v>
      </c>
      <c r="M1864" t="s">
        <v>21</v>
      </c>
      <c r="N1864" t="s">
        <v>25</v>
      </c>
      <c r="P1864" s="2">
        <v>0</v>
      </c>
    </row>
    <row r="1865" spans="1:16" x14ac:dyDescent="0.25">
      <c r="A1865" t="s">
        <v>17</v>
      </c>
      <c r="B1865" s="2">
        <v>3800001549</v>
      </c>
      <c r="C1865" s="3">
        <v>45199</v>
      </c>
      <c r="D1865" s="3">
        <v>45229</v>
      </c>
      <c r="E1865" t="s">
        <v>447</v>
      </c>
      <c r="G1865" t="s">
        <v>24</v>
      </c>
      <c r="H1865" s="4">
        <v>0</v>
      </c>
      <c r="I1865" s="4">
        <v>175.26</v>
      </c>
      <c r="L1865" t="s">
        <v>20</v>
      </c>
      <c r="M1865" t="s">
        <v>21</v>
      </c>
      <c r="N1865" t="s">
        <v>25</v>
      </c>
      <c r="P1865" s="2">
        <v>0</v>
      </c>
    </row>
    <row r="1866" spans="1:16" x14ac:dyDescent="0.25">
      <c r="A1866" t="s">
        <v>17</v>
      </c>
      <c r="B1866" s="2">
        <v>3800001549</v>
      </c>
      <c r="C1866" s="3">
        <v>45199</v>
      </c>
      <c r="D1866" s="3">
        <v>45229</v>
      </c>
      <c r="E1866" t="s">
        <v>447</v>
      </c>
      <c r="G1866" t="s">
        <v>24</v>
      </c>
      <c r="H1866" s="4">
        <v>0</v>
      </c>
      <c r="I1866" s="4">
        <v>284.39999999999998</v>
      </c>
      <c r="L1866" t="s">
        <v>20</v>
      </c>
      <c r="M1866" t="s">
        <v>21</v>
      </c>
      <c r="N1866" t="s">
        <v>25</v>
      </c>
      <c r="P1866" s="2">
        <v>0</v>
      </c>
    </row>
    <row r="1867" spans="1:16" x14ac:dyDescent="0.25">
      <c r="A1867" t="s">
        <v>17</v>
      </c>
      <c r="B1867" s="2">
        <v>3800001549</v>
      </c>
      <c r="C1867" s="3">
        <v>45199</v>
      </c>
      <c r="D1867" s="3">
        <v>45229</v>
      </c>
      <c r="E1867" t="s">
        <v>447</v>
      </c>
      <c r="G1867" t="s">
        <v>24</v>
      </c>
      <c r="H1867" s="4">
        <v>0</v>
      </c>
      <c r="I1867" s="4">
        <v>1496.62</v>
      </c>
      <c r="L1867" t="s">
        <v>20</v>
      </c>
      <c r="M1867" t="s">
        <v>21</v>
      </c>
      <c r="N1867" t="s">
        <v>25</v>
      </c>
      <c r="P1867" s="2">
        <v>0</v>
      </c>
    </row>
    <row r="1868" spans="1:16" x14ac:dyDescent="0.25">
      <c r="A1868" t="s">
        <v>17</v>
      </c>
      <c r="B1868" s="2">
        <v>3800001549</v>
      </c>
      <c r="C1868" s="3">
        <v>45199</v>
      </c>
      <c r="D1868" s="3">
        <v>45229</v>
      </c>
      <c r="E1868" t="s">
        <v>447</v>
      </c>
      <c r="G1868" t="s">
        <v>24</v>
      </c>
      <c r="H1868" s="4">
        <v>0</v>
      </c>
      <c r="I1868" s="4">
        <v>26</v>
      </c>
      <c r="L1868" t="s">
        <v>20</v>
      </c>
      <c r="M1868" t="s">
        <v>21</v>
      </c>
      <c r="N1868" t="s">
        <v>25</v>
      </c>
      <c r="P1868" s="2">
        <v>0</v>
      </c>
    </row>
    <row r="1869" spans="1:16" x14ac:dyDescent="0.25">
      <c r="A1869" t="s">
        <v>17</v>
      </c>
      <c r="B1869" s="2">
        <v>3800001550</v>
      </c>
      <c r="C1869" s="3">
        <v>45199</v>
      </c>
      <c r="D1869" s="3">
        <v>45229</v>
      </c>
      <c r="E1869" t="s">
        <v>260</v>
      </c>
      <c r="G1869" t="s">
        <v>24</v>
      </c>
      <c r="H1869" s="4">
        <v>0</v>
      </c>
      <c r="I1869" s="4">
        <v>271.39999999999998</v>
      </c>
      <c r="L1869" t="s">
        <v>20</v>
      </c>
      <c r="M1869" t="s">
        <v>21</v>
      </c>
      <c r="N1869" t="s">
        <v>25</v>
      </c>
      <c r="P1869" s="2">
        <v>0</v>
      </c>
    </row>
    <row r="1870" spans="1:16" x14ac:dyDescent="0.25">
      <c r="A1870" t="s">
        <v>17</v>
      </c>
      <c r="B1870" s="2">
        <v>3800001550</v>
      </c>
      <c r="C1870" s="3">
        <v>45199</v>
      </c>
      <c r="D1870" s="3">
        <v>45229</v>
      </c>
      <c r="E1870" t="s">
        <v>260</v>
      </c>
      <c r="G1870" t="s">
        <v>24</v>
      </c>
      <c r="H1870" s="4">
        <v>0</v>
      </c>
      <c r="I1870" s="4">
        <v>1706.8</v>
      </c>
      <c r="L1870" t="s">
        <v>20</v>
      </c>
      <c r="M1870" t="s">
        <v>21</v>
      </c>
      <c r="N1870" t="s">
        <v>25</v>
      </c>
      <c r="P1870" s="2">
        <v>0</v>
      </c>
    </row>
    <row r="1871" spans="1:16" x14ac:dyDescent="0.25">
      <c r="A1871" t="s">
        <v>17</v>
      </c>
      <c r="B1871" s="2">
        <v>3800001550</v>
      </c>
      <c r="C1871" s="3">
        <v>45199</v>
      </c>
      <c r="D1871" s="3">
        <v>45229</v>
      </c>
      <c r="E1871" t="s">
        <v>260</v>
      </c>
      <c r="G1871" t="s">
        <v>24</v>
      </c>
      <c r="H1871" s="4">
        <v>0</v>
      </c>
      <c r="I1871" s="4">
        <v>185.55</v>
      </c>
      <c r="L1871" t="s">
        <v>20</v>
      </c>
      <c r="M1871" t="s">
        <v>21</v>
      </c>
      <c r="N1871" t="s">
        <v>25</v>
      </c>
      <c r="P1871" s="2">
        <v>0</v>
      </c>
    </row>
    <row r="1872" spans="1:16" x14ac:dyDescent="0.25">
      <c r="A1872" t="s">
        <v>17</v>
      </c>
      <c r="B1872" s="2">
        <v>3800001551</v>
      </c>
      <c r="C1872" s="3">
        <v>45199</v>
      </c>
      <c r="D1872" s="3">
        <v>45229</v>
      </c>
      <c r="E1872" t="s">
        <v>1092</v>
      </c>
      <c r="G1872" t="s">
        <v>24</v>
      </c>
      <c r="H1872" s="4">
        <v>0</v>
      </c>
      <c r="I1872" s="4">
        <v>10</v>
      </c>
      <c r="L1872" t="s">
        <v>20</v>
      </c>
      <c r="M1872" t="s">
        <v>21</v>
      </c>
      <c r="N1872" t="s">
        <v>25</v>
      </c>
      <c r="P1872" s="2">
        <v>0</v>
      </c>
    </row>
    <row r="1873" spans="1:16" x14ac:dyDescent="0.25">
      <c r="A1873" t="s">
        <v>17</v>
      </c>
      <c r="B1873" s="2">
        <v>3800001552</v>
      </c>
      <c r="C1873" s="3">
        <v>45199</v>
      </c>
      <c r="D1873" s="3">
        <v>45229</v>
      </c>
      <c r="E1873" t="s">
        <v>1070</v>
      </c>
      <c r="G1873" t="s">
        <v>24</v>
      </c>
      <c r="H1873" s="4">
        <v>0</v>
      </c>
      <c r="I1873" s="4">
        <v>362.8</v>
      </c>
      <c r="L1873" t="s">
        <v>20</v>
      </c>
      <c r="M1873" t="s">
        <v>21</v>
      </c>
      <c r="N1873" t="s">
        <v>25</v>
      </c>
      <c r="P1873" s="2">
        <v>0</v>
      </c>
    </row>
    <row r="1874" spans="1:16" x14ac:dyDescent="0.25">
      <c r="A1874" t="s">
        <v>17</v>
      </c>
      <c r="B1874" s="2">
        <v>3800001553</v>
      </c>
      <c r="C1874" s="3">
        <v>45199</v>
      </c>
      <c r="D1874" s="3">
        <v>45229</v>
      </c>
      <c r="E1874" t="s">
        <v>180</v>
      </c>
      <c r="G1874" t="s">
        <v>24</v>
      </c>
      <c r="H1874" s="4">
        <v>0</v>
      </c>
      <c r="I1874" s="4">
        <v>22</v>
      </c>
      <c r="L1874" t="s">
        <v>20</v>
      </c>
      <c r="M1874" t="s">
        <v>21</v>
      </c>
      <c r="N1874" t="s">
        <v>25</v>
      </c>
      <c r="P1874" s="2">
        <v>0</v>
      </c>
    </row>
    <row r="1875" spans="1:16" x14ac:dyDescent="0.25">
      <c r="A1875" t="s">
        <v>17</v>
      </c>
      <c r="B1875" s="2">
        <v>3800001554</v>
      </c>
      <c r="C1875" s="3">
        <v>45199</v>
      </c>
      <c r="D1875" s="3">
        <v>45229</v>
      </c>
      <c r="E1875" t="s">
        <v>212</v>
      </c>
      <c r="G1875" t="s">
        <v>24</v>
      </c>
      <c r="H1875" s="4">
        <v>0</v>
      </c>
      <c r="I1875" s="4">
        <v>41.99</v>
      </c>
      <c r="L1875" t="s">
        <v>20</v>
      </c>
      <c r="M1875" t="s">
        <v>21</v>
      </c>
      <c r="N1875" t="s">
        <v>25</v>
      </c>
      <c r="P1875" s="2">
        <v>0</v>
      </c>
    </row>
    <row r="1876" spans="1:16" x14ac:dyDescent="0.25">
      <c r="A1876" t="s">
        <v>17</v>
      </c>
      <c r="B1876" s="2">
        <v>3800001554</v>
      </c>
      <c r="C1876" s="3">
        <v>45199</v>
      </c>
      <c r="D1876" s="3">
        <v>45229</v>
      </c>
      <c r="E1876" t="s">
        <v>212</v>
      </c>
      <c r="G1876" t="s">
        <v>24</v>
      </c>
      <c r="H1876" s="4">
        <v>0</v>
      </c>
      <c r="I1876" s="4">
        <v>93.8</v>
      </c>
      <c r="L1876" t="s">
        <v>20</v>
      </c>
      <c r="M1876" t="s">
        <v>21</v>
      </c>
      <c r="N1876" t="s">
        <v>25</v>
      </c>
      <c r="P1876" s="2">
        <v>0</v>
      </c>
    </row>
    <row r="1877" spans="1:16" x14ac:dyDescent="0.25">
      <c r="A1877" t="s">
        <v>17</v>
      </c>
      <c r="B1877" s="2">
        <v>3800001554</v>
      </c>
      <c r="C1877" s="3">
        <v>45199</v>
      </c>
      <c r="D1877" s="3">
        <v>45229</v>
      </c>
      <c r="E1877" t="s">
        <v>212</v>
      </c>
      <c r="G1877" t="s">
        <v>24</v>
      </c>
      <c r="H1877" s="4">
        <v>0</v>
      </c>
      <c r="I1877" s="4">
        <v>34</v>
      </c>
      <c r="L1877" t="s">
        <v>20</v>
      </c>
      <c r="M1877" t="s">
        <v>21</v>
      </c>
      <c r="N1877" t="s">
        <v>25</v>
      </c>
      <c r="P1877" s="2">
        <v>0</v>
      </c>
    </row>
    <row r="1878" spans="1:16" x14ac:dyDescent="0.25">
      <c r="A1878" t="s">
        <v>17</v>
      </c>
      <c r="B1878" s="2">
        <v>3800001554</v>
      </c>
      <c r="C1878" s="3">
        <v>45199</v>
      </c>
      <c r="D1878" s="3">
        <v>45229</v>
      </c>
      <c r="E1878" t="s">
        <v>212</v>
      </c>
      <c r="G1878" t="s">
        <v>24</v>
      </c>
      <c r="H1878" s="4">
        <v>0</v>
      </c>
      <c r="I1878" s="4">
        <v>108</v>
      </c>
      <c r="L1878" t="s">
        <v>20</v>
      </c>
      <c r="M1878" t="s">
        <v>21</v>
      </c>
      <c r="N1878" t="s">
        <v>25</v>
      </c>
      <c r="P1878" s="2">
        <v>0</v>
      </c>
    </row>
    <row r="1879" spans="1:16" x14ac:dyDescent="0.25">
      <c r="A1879" t="s">
        <v>17</v>
      </c>
      <c r="B1879" s="2">
        <v>3800001555</v>
      </c>
      <c r="C1879" s="3">
        <v>45199</v>
      </c>
      <c r="D1879" s="3">
        <v>45229</v>
      </c>
      <c r="E1879" t="s">
        <v>861</v>
      </c>
      <c r="G1879" t="s">
        <v>24</v>
      </c>
      <c r="H1879" s="4">
        <v>0</v>
      </c>
      <c r="I1879" s="4">
        <v>122</v>
      </c>
      <c r="L1879" t="s">
        <v>20</v>
      </c>
      <c r="M1879" t="s">
        <v>21</v>
      </c>
      <c r="N1879" t="s">
        <v>25</v>
      </c>
      <c r="P1879" s="2">
        <v>0</v>
      </c>
    </row>
    <row r="1880" spans="1:16" x14ac:dyDescent="0.25">
      <c r="A1880" t="s">
        <v>17</v>
      </c>
      <c r="B1880" s="2">
        <v>3800001555</v>
      </c>
      <c r="C1880" s="3">
        <v>45199</v>
      </c>
      <c r="D1880" s="3">
        <v>45229</v>
      </c>
      <c r="E1880" t="s">
        <v>861</v>
      </c>
      <c r="G1880" t="s">
        <v>24</v>
      </c>
      <c r="H1880" s="4">
        <v>0</v>
      </c>
      <c r="I1880" s="4">
        <v>32</v>
      </c>
      <c r="L1880" t="s">
        <v>20</v>
      </c>
      <c r="M1880" t="s">
        <v>21</v>
      </c>
      <c r="N1880" t="s">
        <v>25</v>
      </c>
      <c r="P1880" s="2">
        <v>0</v>
      </c>
    </row>
    <row r="1881" spans="1:16" x14ac:dyDescent="0.25">
      <c r="A1881" t="s">
        <v>17</v>
      </c>
      <c r="B1881" s="2">
        <v>3800001556</v>
      </c>
      <c r="C1881" s="3">
        <v>45199</v>
      </c>
      <c r="D1881" s="3">
        <v>45229</v>
      </c>
      <c r="E1881" t="s">
        <v>1226</v>
      </c>
      <c r="G1881" t="s">
        <v>24</v>
      </c>
      <c r="H1881" s="4">
        <v>0</v>
      </c>
      <c r="I1881" s="4">
        <v>9106</v>
      </c>
      <c r="L1881" t="s">
        <v>20</v>
      </c>
      <c r="M1881" t="s">
        <v>21</v>
      </c>
      <c r="N1881" t="s">
        <v>25</v>
      </c>
      <c r="P1881" s="2">
        <v>0</v>
      </c>
    </row>
    <row r="1882" spans="1:16" x14ac:dyDescent="0.25">
      <c r="A1882" t="s">
        <v>17</v>
      </c>
      <c r="B1882" s="2">
        <v>3800001557</v>
      </c>
      <c r="C1882" s="3">
        <v>45199</v>
      </c>
      <c r="D1882" s="3">
        <v>45229</v>
      </c>
      <c r="E1882" t="s">
        <v>958</v>
      </c>
      <c r="G1882" t="s">
        <v>24</v>
      </c>
      <c r="H1882" s="4">
        <v>0</v>
      </c>
      <c r="I1882" s="4">
        <v>4485.3900000000003</v>
      </c>
      <c r="L1882" t="s">
        <v>20</v>
      </c>
      <c r="M1882" t="s">
        <v>21</v>
      </c>
      <c r="N1882" t="s">
        <v>25</v>
      </c>
      <c r="P1882" s="2">
        <v>0</v>
      </c>
    </row>
    <row r="1883" spans="1:16" x14ac:dyDescent="0.25">
      <c r="A1883" t="s">
        <v>17</v>
      </c>
      <c r="B1883" s="2">
        <v>3800001557</v>
      </c>
      <c r="C1883" s="3">
        <v>45199</v>
      </c>
      <c r="D1883" s="3">
        <v>45229</v>
      </c>
      <c r="E1883" t="s">
        <v>958</v>
      </c>
      <c r="G1883" t="s">
        <v>24</v>
      </c>
      <c r="H1883" s="4">
        <v>0</v>
      </c>
      <c r="I1883" s="4">
        <v>36891.879999999997</v>
      </c>
      <c r="L1883" t="s">
        <v>20</v>
      </c>
      <c r="M1883" t="s">
        <v>21</v>
      </c>
      <c r="N1883" t="s">
        <v>25</v>
      </c>
      <c r="P1883" s="2">
        <v>0</v>
      </c>
    </row>
    <row r="1884" spans="1:16" x14ac:dyDescent="0.25">
      <c r="A1884" t="s">
        <v>17</v>
      </c>
      <c r="B1884" s="2">
        <v>3800001558</v>
      </c>
      <c r="C1884" s="3">
        <v>45199</v>
      </c>
      <c r="D1884" s="3">
        <v>45229</v>
      </c>
      <c r="E1884" t="s">
        <v>989</v>
      </c>
      <c r="G1884" t="s">
        <v>24</v>
      </c>
      <c r="H1884" s="4">
        <v>0</v>
      </c>
      <c r="I1884" s="4">
        <v>119.85</v>
      </c>
      <c r="L1884" t="s">
        <v>20</v>
      </c>
      <c r="M1884" t="s">
        <v>21</v>
      </c>
      <c r="N1884" t="s">
        <v>25</v>
      </c>
      <c r="P1884" s="2">
        <v>0</v>
      </c>
    </row>
    <row r="1885" spans="1:16" x14ac:dyDescent="0.25">
      <c r="A1885" t="s">
        <v>17</v>
      </c>
      <c r="B1885" s="2">
        <v>3800001558</v>
      </c>
      <c r="C1885" s="3">
        <v>45199</v>
      </c>
      <c r="D1885" s="3">
        <v>45229</v>
      </c>
      <c r="E1885" t="s">
        <v>989</v>
      </c>
      <c r="G1885" t="s">
        <v>24</v>
      </c>
      <c r="H1885" s="4">
        <v>0</v>
      </c>
      <c r="I1885" s="4">
        <v>399.8</v>
      </c>
      <c r="L1885" t="s">
        <v>20</v>
      </c>
      <c r="M1885" t="s">
        <v>21</v>
      </c>
      <c r="N1885" t="s">
        <v>25</v>
      </c>
      <c r="P1885" s="2">
        <v>0</v>
      </c>
    </row>
    <row r="1886" spans="1:16" x14ac:dyDescent="0.25">
      <c r="A1886" t="s">
        <v>17</v>
      </c>
      <c r="B1886" s="2">
        <v>3800001558</v>
      </c>
      <c r="C1886" s="3">
        <v>45199</v>
      </c>
      <c r="D1886" s="3">
        <v>45229</v>
      </c>
      <c r="E1886" t="s">
        <v>989</v>
      </c>
      <c r="G1886" t="s">
        <v>24</v>
      </c>
      <c r="H1886" s="4">
        <v>0</v>
      </c>
      <c r="I1886" s="4">
        <v>885.2</v>
      </c>
      <c r="L1886" t="s">
        <v>20</v>
      </c>
      <c r="M1886" t="s">
        <v>21</v>
      </c>
      <c r="N1886" t="s">
        <v>25</v>
      </c>
      <c r="P1886" s="2">
        <v>0</v>
      </c>
    </row>
    <row r="1887" spans="1:16" x14ac:dyDescent="0.25">
      <c r="A1887" t="s">
        <v>17</v>
      </c>
      <c r="B1887" s="2">
        <v>3800001558</v>
      </c>
      <c r="C1887" s="3">
        <v>45199</v>
      </c>
      <c r="D1887" s="3">
        <v>45229</v>
      </c>
      <c r="E1887" t="s">
        <v>989</v>
      </c>
      <c r="G1887" t="s">
        <v>24</v>
      </c>
      <c r="H1887" s="4">
        <v>0</v>
      </c>
      <c r="I1887" s="4">
        <v>166</v>
      </c>
      <c r="L1887" t="s">
        <v>20</v>
      </c>
      <c r="M1887" t="s">
        <v>21</v>
      </c>
      <c r="N1887" t="s">
        <v>25</v>
      </c>
      <c r="P1887" s="2">
        <v>0</v>
      </c>
    </row>
    <row r="1888" spans="1:16" x14ac:dyDescent="0.25">
      <c r="A1888" t="s">
        <v>17</v>
      </c>
      <c r="B1888" s="2">
        <v>3800001559</v>
      </c>
      <c r="C1888" s="3">
        <v>45199</v>
      </c>
      <c r="D1888" s="3">
        <v>45229</v>
      </c>
      <c r="E1888" t="s">
        <v>430</v>
      </c>
      <c r="G1888" t="s">
        <v>24</v>
      </c>
      <c r="H1888" s="4">
        <v>0</v>
      </c>
      <c r="I1888" s="4">
        <v>1.35</v>
      </c>
      <c r="L1888" t="s">
        <v>20</v>
      </c>
      <c r="M1888" t="s">
        <v>21</v>
      </c>
      <c r="N1888" t="s">
        <v>25</v>
      </c>
      <c r="P1888" s="2">
        <v>0</v>
      </c>
    </row>
    <row r="1889" spans="1:16" x14ac:dyDescent="0.25">
      <c r="A1889" t="s">
        <v>17</v>
      </c>
      <c r="B1889" s="2">
        <v>3800001559</v>
      </c>
      <c r="C1889" s="3">
        <v>45199</v>
      </c>
      <c r="D1889" s="3">
        <v>45229</v>
      </c>
      <c r="E1889" t="s">
        <v>430</v>
      </c>
      <c r="G1889" t="s">
        <v>24</v>
      </c>
      <c r="H1889" s="4">
        <v>0</v>
      </c>
      <c r="I1889" s="4">
        <v>24</v>
      </c>
      <c r="L1889" t="s">
        <v>20</v>
      </c>
      <c r="M1889" t="s">
        <v>21</v>
      </c>
      <c r="N1889" t="s">
        <v>25</v>
      </c>
      <c r="P1889" s="2">
        <v>0</v>
      </c>
    </row>
    <row r="1890" spans="1:16" x14ac:dyDescent="0.25">
      <c r="A1890" t="s">
        <v>17</v>
      </c>
      <c r="B1890" s="2">
        <v>3800001560</v>
      </c>
      <c r="C1890" s="3">
        <v>45199</v>
      </c>
      <c r="D1890" s="3">
        <v>45229</v>
      </c>
      <c r="E1890" t="s">
        <v>731</v>
      </c>
      <c r="G1890" t="s">
        <v>24</v>
      </c>
      <c r="H1890" s="4">
        <v>0</v>
      </c>
      <c r="I1890" s="4">
        <v>71.8</v>
      </c>
      <c r="L1890" t="s">
        <v>20</v>
      </c>
      <c r="M1890" t="s">
        <v>21</v>
      </c>
      <c r="N1890" t="s">
        <v>25</v>
      </c>
      <c r="P1890" s="2">
        <v>0</v>
      </c>
    </row>
    <row r="1891" spans="1:16" x14ac:dyDescent="0.25">
      <c r="A1891" t="s">
        <v>17</v>
      </c>
      <c r="B1891" s="2">
        <v>3800001560</v>
      </c>
      <c r="C1891" s="3">
        <v>45199</v>
      </c>
      <c r="D1891" s="3">
        <v>45229</v>
      </c>
      <c r="E1891" t="s">
        <v>731</v>
      </c>
      <c r="G1891" t="s">
        <v>24</v>
      </c>
      <c r="H1891" s="4">
        <v>0</v>
      </c>
      <c r="I1891" s="4">
        <v>103.2</v>
      </c>
      <c r="L1891" t="s">
        <v>20</v>
      </c>
      <c r="M1891" t="s">
        <v>21</v>
      </c>
      <c r="N1891" t="s">
        <v>25</v>
      </c>
      <c r="P1891" s="2">
        <v>0</v>
      </c>
    </row>
    <row r="1892" spans="1:16" x14ac:dyDescent="0.25">
      <c r="A1892" t="s">
        <v>17</v>
      </c>
      <c r="B1892" s="2">
        <v>3800001560</v>
      </c>
      <c r="C1892" s="3">
        <v>45199</v>
      </c>
      <c r="D1892" s="3">
        <v>45229</v>
      </c>
      <c r="E1892" t="s">
        <v>731</v>
      </c>
      <c r="G1892" t="s">
        <v>24</v>
      </c>
      <c r="H1892" s="4">
        <v>0</v>
      </c>
      <c r="I1892" s="4">
        <v>15.05</v>
      </c>
      <c r="L1892" t="s">
        <v>20</v>
      </c>
      <c r="M1892" t="s">
        <v>21</v>
      </c>
      <c r="N1892" t="s">
        <v>25</v>
      </c>
      <c r="P1892" s="2">
        <v>0</v>
      </c>
    </row>
    <row r="1893" spans="1:16" x14ac:dyDescent="0.25">
      <c r="A1893" t="s">
        <v>17</v>
      </c>
      <c r="B1893" s="2">
        <v>3800001561</v>
      </c>
      <c r="C1893" s="3">
        <v>45199</v>
      </c>
      <c r="D1893" s="3">
        <v>45229</v>
      </c>
      <c r="E1893" t="s">
        <v>1000</v>
      </c>
      <c r="G1893" t="s">
        <v>24</v>
      </c>
      <c r="H1893" s="4">
        <v>0</v>
      </c>
      <c r="I1893" s="4">
        <v>574.6</v>
      </c>
      <c r="L1893" t="s">
        <v>20</v>
      </c>
      <c r="M1893" t="s">
        <v>21</v>
      </c>
      <c r="N1893" t="s">
        <v>25</v>
      </c>
      <c r="P1893" s="2">
        <v>0</v>
      </c>
    </row>
    <row r="1894" spans="1:16" x14ac:dyDescent="0.25">
      <c r="A1894" t="s">
        <v>17</v>
      </c>
      <c r="B1894" s="2">
        <v>3800001561</v>
      </c>
      <c r="C1894" s="3">
        <v>45199</v>
      </c>
      <c r="D1894" s="3">
        <v>45229</v>
      </c>
      <c r="E1894" t="s">
        <v>1000</v>
      </c>
      <c r="G1894" t="s">
        <v>24</v>
      </c>
      <c r="H1894" s="4">
        <v>0</v>
      </c>
      <c r="I1894" s="4">
        <v>47.46</v>
      </c>
      <c r="L1894" t="s">
        <v>20</v>
      </c>
      <c r="M1894" t="s">
        <v>21</v>
      </c>
      <c r="N1894" t="s">
        <v>25</v>
      </c>
      <c r="P1894" s="2">
        <v>0</v>
      </c>
    </row>
    <row r="1895" spans="1:16" x14ac:dyDescent="0.25">
      <c r="A1895" t="s">
        <v>17</v>
      </c>
      <c r="B1895" s="2">
        <v>3800001715</v>
      </c>
      <c r="C1895" s="3">
        <v>45199</v>
      </c>
      <c r="D1895" s="3">
        <v>45229</v>
      </c>
      <c r="E1895" t="s">
        <v>918</v>
      </c>
      <c r="G1895" t="s">
        <v>24</v>
      </c>
      <c r="H1895" s="4">
        <v>0</v>
      </c>
      <c r="I1895" s="4">
        <v>24.4</v>
      </c>
      <c r="L1895" t="s">
        <v>20</v>
      </c>
      <c r="M1895" t="s">
        <v>21</v>
      </c>
      <c r="N1895" t="s">
        <v>25</v>
      </c>
      <c r="P1895" s="2">
        <v>0</v>
      </c>
    </row>
    <row r="1896" spans="1:16" x14ac:dyDescent="0.25">
      <c r="A1896" t="s">
        <v>17</v>
      </c>
      <c r="B1896" s="2">
        <v>3800001715</v>
      </c>
      <c r="C1896" s="3">
        <v>45199</v>
      </c>
      <c r="D1896" s="3">
        <v>45229</v>
      </c>
      <c r="E1896" t="s">
        <v>918</v>
      </c>
      <c r="G1896" t="s">
        <v>24</v>
      </c>
      <c r="H1896" s="4">
        <v>0</v>
      </c>
      <c r="I1896" s="4">
        <v>106.4</v>
      </c>
      <c r="L1896" t="s">
        <v>20</v>
      </c>
      <c r="M1896" t="s">
        <v>21</v>
      </c>
      <c r="N1896" t="s">
        <v>25</v>
      </c>
      <c r="P1896" s="2">
        <v>0</v>
      </c>
    </row>
    <row r="1897" spans="1:16" x14ac:dyDescent="0.25">
      <c r="A1897" t="s">
        <v>17</v>
      </c>
      <c r="B1897" s="2">
        <v>3800001715</v>
      </c>
      <c r="C1897" s="3">
        <v>45199</v>
      </c>
      <c r="D1897" s="3">
        <v>45229</v>
      </c>
      <c r="E1897" t="s">
        <v>918</v>
      </c>
      <c r="G1897" t="s">
        <v>24</v>
      </c>
      <c r="H1897" s="4">
        <v>0</v>
      </c>
      <c r="I1897" s="4">
        <v>10.8</v>
      </c>
      <c r="L1897" t="s">
        <v>20</v>
      </c>
      <c r="M1897" t="s">
        <v>21</v>
      </c>
      <c r="N1897" t="s">
        <v>25</v>
      </c>
      <c r="P1897" s="2">
        <v>0</v>
      </c>
    </row>
    <row r="1898" spans="1:16" x14ac:dyDescent="0.25">
      <c r="A1898" t="s">
        <v>17</v>
      </c>
      <c r="B1898" s="2">
        <v>3800001716</v>
      </c>
      <c r="C1898" s="3">
        <v>45199</v>
      </c>
      <c r="D1898" s="3">
        <v>45229</v>
      </c>
      <c r="E1898" t="s">
        <v>1265</v>
      </c>
      <c r="G1898" t="s">
        <v>24</v>
      </c>
      <c r="H1898" s="4">
        <v>0</v>
      </c>
      <c r="I1898" s="4">
        <v>10</v>
      </c>
      <c r="L1898" t="s">
        <v>20</v>
      </c>
      <c r="M1898" t="s">
        <v>21</v>
      </c>
      <c r="N1898" t="s">
        <v>25</v>
      </c>
      <c r="P1898" s="2">
        <v>0</v>
      </c>
    </row>
    <row r="1899" spans="1:16" x14ac:dyDescent="0.25">
      <c r="A1899" t="s">
        <v>17</v>
      </c>
      <c r="B1899" s="2">
        <v>3800001717</v>
      </c>
      <c r="C1899" s="3">
        <v>45199</v>
      </c>
      <c r="D1899" s="3">
        <v>45229</v>
      </c>
      <c r="E1899" t="s">
        <v>1237</v>
      </c>
      <c r="G1899" t="s">
        <v>24</v>
      </c>
      <c r="H1899" s="4">
        <v>0</v>
      </c>
      <c r="I1899" s="4">
        <v>21</v>
      </c>
      <c r="L1899" t="s">
        <v>20</v>
      </c>
      <c r="M1899" t="s">
        <v>21</v>
      </c>
      <c r="N1899" t="s">
        <v>25</v>
      </c>
      <c r="P1899" s="2">
        <v>0</v>
      </c>
    </row>
    <row r="1900" spans="1:16" x14ac:dyDescent="0.25">
      <c r="A1900" t="s">
        <v>17</v>
      </c>
      <c r="B1900" s="2">
        <v>3800001718</v>
      </c>
      <c r="C1900" s="3">
        <v>45199</v>
      </c>
      <c r="D1900" s="3">
        <v>45229</v>
      </c>
      <c r="E1900" t="s">
        <v>330</v>
      </c>
      <c r="G1900" t="s">
        <v>24</v>
      </c>
      <c r="H1900" s="4">
        <v>0</v>
      </c>
      <c r="I1900" s="4">
        <v>36</v>
      </c>
      <c r="L1900" t="s">
        <v>20</v>
      </c>
      <c r="M1900" t="s">
        <v>21</v>
      </c>
      <c r="N1900" t="s">
        <v>25</v>
      </c>
      <c r="P1900" s="2">
        <v>0</v>
      </c>
    </row>
    <row r="1901" spans="1:16" x14ac:dyDescent="0.25">
      <c r="A1901" t="s">
        <v>17</v>
      </c>
      <c r="B1901" s="2">
        <v>3800001719</v>
      </c>
      <c r="C1901" s="3">
        <v>45207</v>
      </c>
      <c r="D1901" s="3">
        <v>45238</v>
      </c>
      <c r="E1901" t="s">
        <v>594</v>
      </c>
      <c r="G1901" t="s">
        <v>115</v>
      </c>
      <c r="H1901" s="4">
        <v>0</v>
      </c>
      <c r="I1901" s="4">
        <v>87.05</v>
      </c>
      <c r="L1901" t="s">
        <v>20</v>
      </c>
      <c r="M1901" t="s">
        <v>21</v>
      </c>
      <c r="N1901" t="s">
        <v>28</v>
      </c>
      <c r="P1901" s="2">
        <v>0</v>
      </c>
    </row>
    <row r="1902" spans="1:16" x14ac:dyDescent="0.25">
      <c r="A1902" t="s">
        <v>17</v>
      </c>
      <c r="B1902" s="2">
        <v>3800001719</v>
      </c>
      <c r="C1902" s="3">
        <v>45207</v>
      </c>
      <c r="D1902" s="3">
        <v>45238</v>
      </c>
      <c r="E1902" t="s">
        <v>594</v>
      </c>
      <c r="G1902" t="s">
        <v>115</v>
      </c>
      <c r="H1902" s="4">
        <v>0</v>
      </c>
      <c r="I1902" s="4">
        <v>36.770000000000003</v>
      </c>
      <c r="L1902" t="s">
        <v>20</v>
      </c>
      <c r="M1902" t="s">
        <v>21</v>
      </c>
      <c r="N1902" t="s">
        <v>28</v>
      </c>
      <c r="P1902" s="2">
        <v>0</v>
      </c>
    </row>
    <row r="1903" spans="1:16" x14ac:dyDescent="0.25">
      <c r="A1903" t="s">
        <v>17</v>
      </c>
      <c r="B1903" s="2">
        <v>3800001719</v>
      </c>
      <c r="C1903" s="3">
        <v>45207</v>
      </c>
      <c r="D1903" s="3">
        <v>45238</v>
      </c>
      <c r="E1903" t="s">
        <v>594</v>
      </c>
      <c r="G1903" t="s">
        <v>115</v>
      </c>
      <c r="H1903" s="4">
        <v>0</v>
      </c>
      <c r="I1903" s="4">
        <v>11.94</v>
      </c>
      <c r="L1903" t="s">
        <v>20</v>
      </c>
      <c r="M1903" t="s">
        <v>21</v>
      </c>
      <c r="N1903" t="s">
        <v>28</v>
      </c>
      <c r="P1903" s="2">
        <v>0</v>
      </c>
    </row>
    <row r="1904" spans="1:16" x14ac:dyDescent="0.25">
      <c r="A1904" t="s">
        <v>17</v>
      </c>
      <c r="B1904" s="2">
        <v>3800001720</v>
      </c>
      <c r="C1904" s="3">
        <v>45207</v>
      </c>
      <c r="D1904" s="3">
        <v>45238</v>
      </c>
      <c r="E1904" t="s">
        <v>413</v>
      </c>
      <c r="G1904" t="s">
        <v>115</v>
      </c>
      <c r="H1904" s="4">
        <v>0</v>
      </c>
      <c r="I1904" s="4">
        <v>12.71</v>
      </c>
      <c r="L1904" t="s">
        <v>20</v>
      </c>
      <c r="M1904" t="s">
        <v>21</v>
      </c>
      <c r="N1904" t="s">
        <v>28</v>
      </c>
      <c r="P1904" s="2">
        <v>0</v>
      </c>
    </row>
    <row r="1905" spans="1:16" x14ac:dyDescent="0.25">
      <c r="A1905" t="s">
        <v>17</v>
      </c>
      <c r="B1905" s="2">
        <v>3800001720</v>
      </c>
      <c r="C1905" s="3">
        <v>45207</v>
      </c>
      <c r="D1905" s="3">
        <v>45238</v>
      </c>
      <c r="E1905" t="s">
        <v>413</v>
      </c>
      <c r="G1905" t="s">
        <v>115</v>
      </c>
      <c r="H1905" s="4">
        <v>0</v>
      </c>
      <c r="I1905" s="4">
        <v>131.80000000000001</v>
      </c>
      <c r="L1905" t="s">
        <v>20</v>
      </c>
      <c r="M1905" t="s">
        <v>21</v>
      </c>
      <c r="N1905" t="s">
        <v>28</v>
      </c>
      <c r="P1905" s="2">
        <v>0</v>
      </c>
    </row>
    <row r="1906" spans="1:16" x14ac:dyDescent="0.25">
      <c r="A1906" t="s">
        <v>17</v>
      </c>
      <c r="B1906" s="2">
        <v>3800001721</v>
      </c>
      <c r="C1906" s="3">
        <v>45207</v>
      </c>
      <c r="D1906" s="3">
        <v>45238</v>
      </c>
      <c r="E1906" t="s">
        <v>114</v>
      </c>
      <c r="G1906" t="s">
        <v>115</v>
      </c>
      <c r="H1906" s="4">
        <v>0</v>
      </c>
      <c r="I1906" s="4">
        <v>214.9</v>
      </c>
      <c r="L1906" t="s">
        <v>20</v>
      </c>
      <c r="M1906" t="s">
        <v>21</v>
      </c>
      <c r="N1906" t="s">
        <v>28</v>
      </c>
      <c r="P1906" s="2">
        <v>0</v>
      </c>
    </row>
    <row r="1907" spans="1:16" x14ac:dyDescent="0.25">
      <c r="A1907" t="s">
        <v>17</v>
      </c>
      <c r="B1907" s="2">
        <v>3800001721</v>
      </c>
      <c r="C1907" s="3">
        <v>45207</v>
      </c>
      <c r="D1907" s="3">
        <v>45238</v>
      </c>
      <c r="E1907" t="s">
        <v>114</v>
      </c>
      <c r="G1907" t="s">
        <v>115</v>
      </c>
      <c r="H1907" s="4">
        <v>0</v>
      </c>
      <c r="I1907" s="4">
        <v>69.599999999999994</v>
      </c>
      <c r="L1907" t="s">
        <v>20</v>
      </c>
      <c r="M1907" t="s">
        <v>21</v>
      </c>
      <c r="N1907" t="s">
        <v>28</v>
      </c>
      <c r="P1907" s="2">
        <v>0</v>
      </c>
    </row>
    <row r="1908" spans="1:16" x14ac:dyDescent="0.25">
      <c r="A1908" t="s">
        <v>17</v>
      </c>
      <c r="B1908" s="2">
        <v>3800001721</v>
      </c>
      <c r="C1908" s="3">
        <v>45207</v>
      </c>
      <c r="D1908" s="3">
        <v>45238</v>
      </c>
      <c r="E1908" t="s">
        <v>114</v>
      </c>
      <c r="G1908" t="s">
        <v>115</v>
      </c>
      <c r="H1908" s="4">
        <v>0</v>
      </c>
      <c r="I1908" s="4">
        <v>26.46</v>
      </c>
      <c r="L1908" t="s">
        <v>20</v>
      </c>
      <c r="M1908" t="s">
        <v>21</v>
      </c>
      <c r="N1908" t="s">
        <v>28</v>
      </c>
      <c r="P1908" s="2">
        <v>0</v>
      </c>
    </row>
    <row r="1909" spans="1:16" x14ac:dyDescent="0.25">
      <c r="A1909" t="s">
        <v>17</v>
      </c>
      <c r="B1909" s="2">
        <v>3800001722</v>
      </c>
      <c r="C1909" s="3">
        <v>45207</v>
      </c>
      <c r="D1909" s="3">
        <v>45238</v>
      </c>
      <c r="E1909" t="s">
        <v>782</v>
      </c>
      <c r="G1909" t="s">
        <v>115</v>
      </c>
      <c r="H1909" s="4">
        <v>0</v>
      </c>
      <c r="I1909" s="4">
        <v>109.2</v>
      </c>
      <c r="L1909" t="s">
        <v>20</v>
      </c>
      <c r="M1909" t="s">
        <v>21</v>
      </c>
      <c r="N1909" t="s">
        <v>28</v>
      </c>
      <c r="P1909" s="2">
        <v>0</v>
      </c>
    </row>
    <row r="1910" spans="1:16" x14ac:dyDescent="0.25">
      <c r="A1910" t="s">
        <v>17</v>
      </c>
      <c r="B1910" s="2">
        <v>3800001722</v>
      </c>
      <c r="C1910" s="3">
        <v>45207</v>
      </c>
      <c r="D1910" s="3">
        <v>45238</v>
      </c>
      <c r="E1910" t="s">
        <v>782</v>
      </c>
      <c r="G1910" t="s">
        <v>115</v>
      </c>
      <c r="H1910" s="4">
        <v>0</v>
      </c>
      <c r="I1910" s="4">
        <v>25.05</v>
      </c>
      <c r="L1910" t="s">
        <v>20</v>
      </c>
      <c r="M1910" t="s">
        <v>21</v>
      </c>
      <c r="N1910" t="s">
        <v>28</v>
      </c>
      <c r="P1910" s="2">
        <v>0</v>
      </c>
    </row>
    <row r="1911" spans="1:16" x14ac:dyDescent="0.25">
      <c r="A1911" t="s">
        <v>17</v>
      </c>
      <c r="B1911" s="2">
        <v>3800001722</v>
      </c>
      <c r="C1911" s="3">
        <v>45207</v>
      </c>
      <c r="D1911" s="3">
        <v>45238</v>
      </c>
      <c r="E1911" t="s">
        <v>782</v>
      </c>
      <c r="G1911" t="s">
        <v>115</v>
      </c>
      <c r="H1911" s="4">
        <v>0</v>
      </c>
      <c r="I1911" s="4">
        <v>160.6</v>
      </c>
      <c r="L1911" t="s">
        <v>20</v>
      </c>
      <c r="M1911" t="s">
        <v>21</v>
      </c>
      <c r="N1911" t="s">
        <v>28</v>
      </c>
      <c r="P1911" s="2">
        <v>0</v>
      </c>
    </row>
    <row r="1912" spans="1:16" x14ac:dyDescent="0.25">
      <c r="A1912" t="s">
        <v>17</v>
      </c>
      <c r="B1912" s="2">
        <v>3800001723</v>
      </c>
      <c r="C1912" s="3">
        <v>45207</v>
      </c>
      <c r="D1912" s="3">
        <v>45238</v>
      </c>
      <c r="E1912" t="s">
        <v>319</v>
      </c>
      <c r="G1912" t="s">
        <v>115</v>
      </c>
      <c r="H1912" s="4">
        <v>0</v>
      </c>
      <c r="I1912" s="4">
        <v>33</v>
      </c>
      <c r="L1912" t="s">
        <v>20</v>
      </c>
      <c r="M1912" t="s">
        <v>21</v>
      </c>
      <c r="N1912" t="s">
        <v>28</v>
      </c>
      <c r="P1912" s="2">
        <v>0</v>
      </c>
    </row>
    <row r="1913" spans="1:16" x14ac:dyDescent="0.25">
      <c r="A1913" t="s">
        <v>17</v>
      </c>
      <c r="B1913" s="2">
        <v>3800001723</v>
      </c>
      <c r="C1913" s="3">
        <v>45207</v>
      </c>
      <c r="D1913" s="3">
        <v>45238</v>
      </c>
      <c r="E1913" t="s">
        <v>319</v>
      </c>
      <c r="G1913" t="s">
        <v>115</v>
      </c>
      <c r="H1913" s="4">
        <v>0</v>
      </c>
      <c r="I1913" s="4">
        <v>26</v>
      </c>
      <c r="L1913" t="s">
        <v>20</v>
      </c>
      <c r="M1913" t="s">
        <v>21</v>
      </c>
      <c r="N1913" t="s">
        <v>28</v>
      </c>
      <c r="P1913" s="2">
        <v>0</v>
      </c>
    </row>
    <row r="1914" spans="1:16" x14ac:dyDescent="0.25">
      <c r="A1914" t="s">
        <v>17</v>
      </c>
      <c r="B1914" s="2">
        <v>3800001723</v>
      </c>
      <c r="C1914" s="3">
        <v>45207</v>
      </c>
      <c r="D1914" s="3">
        <v>45238</v>
      </c>
      <c r="E1914" t="s">
        <v>319</v>
      </c>
      <c r="G1914" t="s">
        <v>115</v>
      </c>
      <c r="H1914" s="4">
        <v>0</v>
      </c>
      <c r="I1914" s="4">
        <v>162.4</v>
      </c>
      <c r="L1914" t="s">
        <v>20</v>
      </c>
      <c r="M1914" t="s">
        <v>21</v>
      </c>
      <c r="N1914" t="s">
        <v>28</v>
      </c>
      <c r="P1914" s="2">
        <v>0</v>
      </c>
    </row>
    <row r="1915" spans="1:16" x14ac:dyDescent="0.25">
      <c r="A1915" t="s">
        <v>17</v>
      </c>
      <c r="B1915" s="2">
        <v>3800001723</v>
      </c>
      <c r="C1915" s="3">
        <v>45207</v>
      </c>
      <c r="D1915" s="3">
        <v>45238</v>
      </c>
      <c r="E1915" t="s">
        <v>319</v>
      </c>
      <c r="G1915" t="s">
        <v>115</v>
      </c>
      <c r="H1915" s="4">
        <v>0</v>
      </c>
      <c r="I1915" s="4">
        <v>39.549999999999997</v>
      </c>
      <c r="L1915" t="s">
        <v>20</v>
      </c>
      <c r="M1915" t="s">
        <v>21</v>
      </c>
      <c r="N1915" t="s">
        <v>28</v>
      </c>
      <c r="P1915" s="2">
        <v>0</v>
      </c>
    </row>
    <row r="1916" spans="1:16" x14ac:dyDescent="0.25">
      <c r="A1916" t="s">
        <v>17</v>
      </c>
      <c r="B1916" s="2">
        <v>3800001724</v>
      </c>
      <c r="C1916" s="3">
        <v>45207</v>
      </c>
      <c r="D1916" s="3">
        <v>45238</v>
      </c>
      <c r="E1916" t="s">
        <v>1316</v>
      </c>
      <c r="G1916" t="s">
        <v>115</v>
      </c>
      <c r="H1916" s="4">
        <v>0</v>
      </c>
      <c r="I1916" s="4">
        <v>21.16</v>
      </c>
      <c r="L1916" t="s">
        <v>20</v>
      </c>
      <c r="M1916" t="s">
        <v>21</v>
      </c>
      <c r="N1916" t="s">
        <v>28</v>
      </c>
      <c r="P1916" s="2">
        <v>0</v>
      </c>
    </row>
    <row r="1917" spans="1:16" x14ac:dyDescent="0.25">
      <c r="A1917" t="s">
        <v>17</v>
      </c>
      <c r="B1917" s="2">
        <v>3800001724</v>
      </c>
      <c r="C1917" s="3">
        <v>45207</v>
      </c>
      <c r="D1917" s="3">
        <v>45238</v>
      </c>
      <c r="E1917" t="s">
        <v>1316</v>
      </c>
      <c r="G1917" t="s">
        <v>115</v>
      </c>
      <c r="H1917" s="4">
        <v>0</v>
      </c>
      <c r="I1917" s="4">
        <v>2.04</v>
      </c>
      <c r="L1917" t="s">
        <v>20</v>
      </c>
      <c r="M1917" t="s">
        <v>21</v>
      </c>
      <c r="N1917" t="s">
        <v>28</v>
      </c>
      <c r="P1917" s="2">
        <v>0</v>
      </c>
    </row>
    <row r="1918" spans="1:16" x14ac:dyDescent="0.25">
      <c r="A1918" t="s">
        <v>17</v>
      </c>
      <c r="B1918" s="2">
        <v>3800001725</v>
      </c>
      <c r="C1918" s="3">
        <v>45207</v>
      </c>
      <c r="D1918" s="3">
        <v>45238</v>
      </c>
      <c r="E1918" t="s">
        <v>855</v>
      </c>
      <c r="G1918" t="s">
        <v>115</v>
      </c>
      <c r="H1918" s="4">
        <v>0</v>
      </c>
      <c r="I1918" s="4">
        <v>23.77</v>
      </c>
      <c r="L1918" t="s">
        <v>20</v>
      </c>
      <c r="M1918" t="s">
        <v>21</v>
      </c>
      <c r="N1918" t="s">
        <v>28</v>
      </c>
      <c r="P1918" s="2">
        <v>0</v>
      </c>
    </row>
    <row r="1919" spans="1:16" x14ac:dyDescent="0.25">
      <c r="A1919" t="s">
        <v>17</v>
      </c>
      <c r="B1919" s="2">
        <v>3800001725</v>
      </c>
      <c r="C1919" s="3">
        <v>45207</v>
      </c>
      <c r="D1919" s="3">
        <v>45238</v>
      </c>
      <c r="E1919" t="s">
        <v>855</v>
      </c>
      <c r="G1919" t="s">
        <v>115</v>
      </c>
      <c r="H1919" s="4">
        <v>0</v>
      </c>
      <c r="I1919" s="4">
        <v>161.19999999999999</v>
      </c>
      <c r="L1919" t="s">
        <v>20</v>
      </c>
      <c r="M1919" t="s">
        <v>21</v>
      </c>
      <c r="N1919" t="s">
        <v>28</v>
      </c>
      <c r="P1919" s="2">
        <v>0</v>
      </c>
    </row>
    <row r="1920" spans="1:16" x14ac:dyDescent="0.25">
      <c r="A1920" t="s">
        <v>17</v>
      </c>
      <c r="B1920" s="2">
        <v>3800001725</v>
      </c>
      <c r="C1920" s="3">
        <v>45207</v>
      </c>
      <c r="D1920" s="3">
        <v>45238</v>
      </c>
      <c r="E1920" t="s">
        <v>855</v>
      </c>
      <c r="G1920" t="s">
        <v>115</v>
      </c>
      <c r="H1920" s="4">
        <v>0</v>
      </c>
      <c r="I1920" s="4">
        <v>91.6</v>
      </c>
      <c r="L1920" t="s">
        <v>20</v>
      </c>
      <c r="M1920" t="s">
        <v>21</v>
      </c>
      <c r="N1920" t="s">
        <v>28</v>
      </c>
      <c r="P1920" s="2">
        <v>0</v>
      </c>
    </row>
    <row r="1921" spans="1:16" x14ac:dyDescent="0.25">
      <c r="A1921" t="s">
        <v>17</v>
      </c>
      <c r="B1921" s="2">
        <v>3800001726</v>
      </c>
      <c r="C1921" s="3">
        <v>45211</v>
      </c>
      <c r="D1921" s="3">
        <v>45242</v>
      </c>
      <c r="E1921" t="s">
        <v>387</v>
      </c>
      <c r="G1921" t="s">
        <v>388</v>
      </c>
      <c r="H1921" s="4">
        <v>0</v>
      </c>
      <c r="I1921" s="4">
        <v>189</v>
      </c>
      <c r="L1921" t="s">
        <v>20</v>
      </c>
      <c r="M1921" t="s">
        <v>21</v>
      </c>
      <c r="N1921" t="s">
        <v>28</v>
      </c>
      <c r="P1921" s="2">
        <v>0</v>
      </c>
    </row>
    <row r="1922" spans="1:16" x14ac:dyDescent="0.25">
      <c r="A1922" t="s">
        <v>17</v>
      </c>
      <c r="B1922" s="2">
        <v>3800001726</v>
      </c>
      <c r="C1922" s="3">
        <v>45211</v>
      </c>
      <c r="D1922" s="3">
        <v>45242</v>
      </c>
      <c r="E1922" t="s">
        <v>387</v>
      </c>
      <c r="G1922" t="s">
        <v>388</v>
      </c>
      <c r="H1922" s="4">
        <v>0</v>
      </c>
      <c r="I1922" s="4">
        <v>33.380000000000003</v>
      </c>
      <c r="L1922" t="s">
        <v>20</v>
      </c>
      <c r="M1922" t="s">
        <v>21</v>
      </c>
      <c r="N1922" t="s">
        <v>28</v>
      </c>
      <c r="P1922" s="2">
        <v>0</v>
      </c>
    </row>
    <row r="1923" spans="1:16" x14ac:dyDescent="0.25">
      <c r="A1923" t="s">
        <v>17</v>
      </c>
      <c r="B1923" s="2">
        <v>3800001726</v>
      </c>
      <c r="C1923" s="3">
        <v>45211</v>
      </c>
      <c r="D1923" s="3">
        <v>45242</v>
      </c>
      <c r="E1923" t="s">
        <v>387</v>
      </c>
      <c r="G1923" t="s">
        <v>388</v>
      </c>
      <c r="H1923" s="4">
        <v>0</v>
      </c>
      <c r="I1923" s="4">
        <v>102.8</v>
      </c>
      <c r="L1923" t="s">
        <v>20</v>
      </c>
      <c r="M1923" t="s">
        <v>21</v>
      </c>
      <c r="N1923" t="s">
        <v>28</v>
      </c>
      <c r="P1923" s="2">
        <v>0</v>
      </c>
    </row>
    <row r="1924" spans="1:16" x14ac:dyDescent="0.25">
      <c r="A1924" t="s">
        <v>17</v>
      </c>
      <c r="B1924" s="2">
        <v>3800001885</v>
      </c>
      <c r="C1924" s="3">
        <v>45212</v>
      </c>
      <c r="D1924" s="3">
        <v>45243</v>
      </c>
      <c r="E1924" t="s">
        <v>231</v>
      </c>
      <c r="G1924" t="s">
        <v>232</v>
      </c>
      <c r="H1924" s="4">
        <v>0</v>
      </c>
      <c r="I1924" s="4">
        <v>133.01</v>
      </c>
      <c r="L1924" t="s">
        <v>20</v>
      </c>
      <c r="M1924" t="s">
        <v>21</v>
      </c>
      <c r="N1924" t="s">
        <v>28</v>
      </c>
      <c r="P1924" s="2">
        <v>0</v>
      </c>
    </row>
    <row r="1925" spans="1:16" x14ac:dyDescent="0.25">
      <c r="A1925" t="s">
        <v>17</v>
      </c>
      <c r="B1925" s="2">
        <v>3800001885</v>
      </c>
      <c r="C1925" s="3">
        <v>45212</v>
      </c>
      <c r="D1925" s="3">
        <v>45243</v>
      </c>
      <c r="E1925" t="s">
        <v>231</v>
      </c>
      <c r="G1925" t="s">
        <v>232</v>
      </c>
      <c r="H1925" s="4">
        <v>0</v>
      </c>
      <c r="I1925" s="4">
        <v>10.99</v>
      </c>
      <c r="L1925" t="s">
        <v>20</v>
      </c>
      <c r="M1925" t="s">
        <v>21</v>
      </c>
      <c r="N1925" t="s">
        <v>28</v>
      </c>
      <c r="P1925" s="2">
        <v>0</v>
      </c>
    </row>
    <row r="1926" spans="1:16" x14ac:dyDescent="0.25">
      <c r="A1926" t="s">
        <v>17</v>
      </c>
      <c r="B1926" s="2">
        <v>3800001886</v>
      </c>
      <c r="C1926" s="3">
        <v>45214</v>
      </c>
      <c r="D1926" s="3">
        <v>45245</v>
      </c>
      <c r="E1926" t="s">
        <v>1059</v>
      </c>
      <c r="G1926" t="s">
        <v>27</v>
      </c>
      <c r="H1926" s="4">
        <v>0</v>
      </c>
      <c r="I1926" s="4">
        <v>180</v>
      </c>
      <c r="L1926" t="s">
        <v>20</v>
      </c>
      <c r="M1926" t="s">
        <v>21</v>
      </c>
      <c r="N1926" t="s">
        <v>28</v>
      </c>
      <c r="P1926" s="2">
        <v>0</v>
      </c>
    </row>
    <row r="1927" spans="1:16" x14ac:dyDescent="0.25">
      <c r="A1927" t="s">
        <v>17</v>
      </c>
      <c r="B1927" s="2">
        <v>3800001887</v>
      </c>
      <c r="C1927" s="3">
        <v>45214</v>
      </c>
      <c r="D1927" s="3">
        <v>45245</v>
      </c>
      <c r="E1927" t="s">
        <v>777</v>
      </c>
      <c r="G1927" t="s">
        <v>27</v>
      </c>
      <c r="H1927" s="4">
        <v>0</v>
      </c>
      <c r="I1927" s="4">
        <v>40</v>
      </c>
      <c r="L1927" t="s">
        <v>20</v>
      </c>
      <c r="M1927" t="s">
        <v>21</v>
      </c>
      <c r="N1927" t="s">
        <v>28</v>
      </c>
      <c r="P1927" s="2">
        <v>0</v>
      </c>
    </row>
    <row r="1928" spans="1:16" x14ac:dyDescent="0.25">
      <c r="A1928" t="s">
        <v>17</v>
      </c>
      <c r="B1928" s="2">
        <v>3800001888</v>
      </c>
      <c r="C1928" s="3">
        <v>45214</v>
      </c>
      <c r="D1928" s="3">
        <v>45245</v>
      </c>
      <c r="E1928" t="s">
        <v>1104</v>
      </c>
      <c r="G1928" t="s">
        <v>27</v>
      </c>
      <c r="H1928" s="4">
        <v>0</v>
      </c>
      <c r="I1928" s="4">
        <v>36</v>
      </c>
      <c r="L1928" t="s">
        <v>20</v>
      </c>
      <c r="M1928" t="s">
        <v>21</v>
      </c>
      <c r="N1928" t="s">
        <v>28</v>
      </c>
      <c r="P1928" s="2">
        <v>0</v>
      </c>
    </row>
    <row r="1929" spans="1:16" x14ac:dyDescent="0.25">
      <c r="A1929" t="s">
        <v>17</v>
      </c>
      <c r="B1929" s="2">
        <v>3800001889</v>
      </c>
      <c r="C1929" s="3">
        <v>45214</v>
      </c>
      <c r="D1929" s="3">
        <v>45245</v>
      </c>
      <c r="E1929" t="s">
        <v>561</v>
      </c>
      <c r="G1929" t="s">
        <v>27</v>
      </c>
      <c r="H1929" s="4">
        <v>0</v>
      </c>
      <c r="I1929" s="4">
        <v>23.4</v>
      </c>
      <c r="L1929" t="s">
        <v>20</v>
      </c>
      <c r="M1929" t="s">
        <v>21</v>
      </c>
      <c r="N1929" t="s">
        <v>28</v>
      </c>
      <c r="P1929" s="2">
        <v>0</v>
      </c>
    </row>
    <row r="1930" spans="1:16" x14ac:dyDescent="0.25">
      <c r="A1930" t="s">
        <v>17</v>
      </c>
      <c r="B1930" s="2">
        <v>3800001889</v>
      </c>
      <c r="C1930" s="3">
        <v>45214</v>
      </c>
      <c r="D1930" s="3">
        <v>45245</v>
      </c>
      <c r="E1930" t="s">
        <v>561</v>
      </c>
      <c r="G1930" t="s">
        <v>27</v>
      </c>
      <c r="H1930" s="4">
        <v>0</v>
      </c>
      <c r="I1930" s="4">
        <v>85.6</v>
      </c>
      <c r="L1930" t="s">
        <v>20</v>
      </c>
      <c r="M1930" t="s">
        <v>21</v>
      </c>
      <c r="N1930" t="s">
        <v>28</v>
      </c>
      <c r="P1930" s="2">
        <v>0</v>
      </c>
    </row>
    <row r="1931" spans="1:16" x14ac:dyDescent="0.25">
      <c r="A1931" t="s">
        <v>17</v>
      </c>
      <c r="B1931" s="2">
        <v>3800001889</v>
      </c>
      <c r="C1931" s="3">
        <v>45214</v>
      </c>
      <c r="D1931" s="3">
        <v>45245</v>
      </c>
      <c r="E1931" t="s">
        <v>561</v>
      </c>
      <c r="G1931" t="s">
        <v>27</v>
      </c>
      <c r="H1931" s="4">
        <v>0</v>
      </c>
      <c r="I1931" s="4">
        <v>20.51</v>
      </c>
      <c r="L1931" t="s">
        <v>20</v>
      </c>
      <c r="M1931" t="s">
        <v>21</v>
      </c>
      <c r="N1931" t="s">
        <v>28</v>
      </c>
      <c r="P1931" s="2">
        <v>0</v>
      </c>
    </row>
    <row r="1932" spans="1:16" x14ac:dyDescent="0.25">
      <c r="A1932" t="s">
        <v>17</v>
      </c>
      <c r="B1932" s="2">
        <v>3800001890</v>
      </c>
      <c r="C1932" s="3">
        <v>45214</v>
      </c>
      <c r="D1932" s="3">
        <v>45245</v>
      </c>
      <c r="E1932" t="s">
        <v>478</v>
      </c>
      <c r="G1932" t="s">
        <v>27</v>
      </c>
      <c r="H1932" s="4">
        <v>0</v>
      </c>
      <c r="I1932" s="4">
        <v>24</v>
      </c>
      <c r="L1932" t="s">
        <v>20</v>
      </c>
      <c r="M1932" t="s">
        <v>21</v>
      </c>
      <c r="N1932" t="s">
        <v>28</v>
      </c>
      <c r="P1932" s="2">
        <v>0</v>
      </c>
    </row>
    <row r="1933" spans="1:16" x14ac:dyDescent="0.25">
      <c r="A1933" t="s">
        <v>17</v>
      </c>
      <c r="B1933" s="2">
        <v>3800001891</v>
      </c>
      <c r="C1933" s="3">
        <v>45214</v>
      </c>
      <c r="D1933" s="3">
        <v>45245</v>
      </c>
      <c r="E1933" t="s">
        <v>1219</v>
      </c>
      <c r="G1933" t="s">
        <v>27</v>
      </c>
      <c r="H1933" s="4">
        <v>0</v>
      </c>
      <c r="I1933" s="4">
        <v>36</v>
      </c>
      <c r="L1933" t="s">
        <v>20</v>
      </c>
      <c r="M1933" t="s">
        <v>21</v>
      </c>
      <c r="N1933" t="s">
        <v>28</v>
      </c>
      <c r="P1933" s="2">
        <v>0</v>
      </c>
    </row>
    <row r="1934" spans="1:16" x14ac:dyDescent="0.25">
      <c r="A1934" t="s">
        <v>17</v>
      </c>
      <c r="B1934" s="2">
        <v>3800001892</v>
      </c>
      <c r="C1934" s="3">
        <v>45214</v>
      </c>
      <c r="D1934" s="3">
        <v>45245</v>
      </c>
      <c r="E1934" t="s">
        <v>365</v>
      </c>
      <c r="G1934" t="s">
        <v>27</v>
      </c>
      <c r="H1934" s="4">
        <v>0</v>
      </c>
      <c r="I1934" s="4">
        <v>41.97</v>
      </c>
      <c r="L1934" t="s">
        <v>20</v>
      </c>
      <c r="M1934" t="s">
        <v>21</v>
      </c>
      <c r="N1934" t="s">
        <v>28</v>
      </c>
      <c r="P1934" s="2">
        <v>0</v>
      </c>
    </row>
    <row r="1935" spans="1:16" x14ac:dyDescent="0.25">
      <c r="A1935" t="s">
        <v>17</v>
      </c>
      <c r="B1935" s="2">
        <v>3800001892</v>
      </c>
      <c r="C1935" s="3">
        <v>45214</v>
      </c>
      <c r="D1935" s="3">
        <v>45245</v>
      </c>
      <c r="E1935" t="s">
        <v>365</v>
      </c>
      <c r="G1935" t="s">
        <v>27</v>
      </c>
      <c r="H1935" s="4">
        <v>0</v>
      </c>
      <c r="I1935" s="4">
        <v>4.05</v>
      </c>
      <c r="L1935" t="s">
        <v>20</v>
      </c>
      <c r="M1935" t="s">
        <v>21</v>
      </c>
      <c r="N1935" t="s">
        <v>28</v>
      </c>
      <c r="P1935" s="2">
        <v>0</v>
      </c>
    </row>
    <row r="1936" spans="1:16" x14ac:dyDescent="0.25">
      <c r="A1936" t="s">
        <v>17</v>
      </c>
      <c r="B1936" s="2">
        <v>3800001893</v>
      </c>
      <c r="C1936" s="3">
        <v>45214</v>
      </c>
      <c r="D1936" s="3">
        <v>45245</v>
      </c>
      <c r="E1936" t="s">
        <v>778</v>
      </c>
      <c r="G1936" t="s">
        <v>27</v>
      </c>
      <c r="H1936" s="4">
        <v>0</v>
      </c>
      <c r="I1936" s="4">
        <v>71.87</v>
      </c>
      <c r="L1936" t="s">
        <v>20</v>
      </c>
      <c r="M1936" t="s">
        <v>21</v>
      </c>
      <c r="N1936" t="s">
        <v>28</v>
      </c>
      <c r="P1936" s="2">
        <v>0</v>
      </c>
    </row>
    <row r="1937" spans="1:16" x14ac:dyDescent="0.25">
      <c r="A1937" t="s">
        <v>17</v>
      </c>
      <c r="B1937" s="2">
        <v>3800001893</v>
      </c>
      <c r="C1937" s="3">
        <v>45214</v>
      </c>
      <c r="D1937" s="3">
        <v>45245</v>
      </c>
      <c r="E1937" t="s">
        <v>778</v>
      </c>
      <c r="G1937" t="s">
        <v>27</v>
      </c>
      <c r="H1937" s="4">
        <v>0</v>
      </c>
      <c r="I1937" s="4">
        <v>619.09</v>
      </c>
      <c r="L1937" t="s">
        <v>20</v>
      </c>
      <c r="M1937" t="s">
        <v>21</v>
      </c>
      <c r="N1937" t="s">
        <v>28</v>
      </c>
      <c r="P1937" s="2">
        <v>0</v>
      </c>
    </row>
    <row r="1938" spans="1:16" x14ac:dyDescent="0.25">
      <c r="A1938" t="s">
        <v>17</v>
      </c>
      <c r="B1938" s="2">
        <v>3800001893</v>
      </c>
      <c r="C1938" s="3">
        <v>45214</v>
      </c>
      <c r="D1938" s="3">
        <v>45245</v>
      </c>
      <c r="E1938" t="s">
        <v>778</v>
      </c>
      <c r="G1938" t="s">
        <v>27</v>
      </c>
      <c r="H1938" s="4">
        <v>0</v>
      </c>
      <c r="I1938" s="4">
        <v>131.91</v>
      </c>
      <c r="L1938" t="s">
        <v>20</v>
      </c>
      <c r="M1938" t="s">
        <v>21</v>
      </c>
      <c r="N1938" t="s">
        <v>28</v>
      </c>
      <c r="P1938" s="2">
        <v>0</v>
      </c>
    </row>
    <row r="1939" spans="1:16" x14ac:dyDescent="0.25">
      <c r="A1939" t="s">
        <v>17</v>
      </c>
      <c r="B1939" s="2">
        <v>3800001894</v>
      </c>
      <c r="C1939" s="3">
        <v>45214</v>
      </c>
      <c r="D1939" s="3">
        <v>45245</v>
      </c>
      <c r="E1939" t="s">
        <v>414</v>
      </c>
      <c r="G1939" t="s">
        <v>27</v>
      </c>
      <c r="H1939" s="4">
        <v>0</v>
      </c>
      <c r="I1939" s="4">
        <v>70.39</v>
      </c>
      <c r="L1939" t="s">
        <v>20</v>
      </c>
      <c r="M1939" t="s">
        <v>21</v>
      </c>
      <c r="N1939" t="s">
        <v>28</v>
      </c>
      <c r="P1939" s="2">
        <v>0</v>
      </c>
    </row>
    <row r="1940" spans="1:16" x14ac:dyDescent="0.25">
      <c r="A1940" t="s">
        <v>17</v>
      </c>
      <c r="B1940" s="2">
        <v>3800001894</v>
      </c>
      <c r="C1940" s="3">
        <v>45214</v>
      </c>
      <c r="D1940" s="3">
        <v>45245</v>
      </c>
      <c r="E1940" t="s">
        <v>414</v>
      </c>
      <c r="G1940" t="s">
        <v>27</v>
      </c>
      <c r="H1940" s="4">
        <v>0</v>
      </c>
      <c r="I1940" s="4">
        <v>88.33</v>
      </c>
      <c r="L1940" t="s">
        <v>20</v>
      </c>
      <c r="M1940" t="s">
        <v>21</v>
      </c>
      <c r="N1940" t="s">
        <v>28</v>
      </c>
      <c r="P1940" s="2">
        <v>0</v>
      </c>
    </row>
    <row r="1941" spans="1:16" x14ac:dyDescent="0.25">
      <c r="A1941" t="s">
        <v>17</v>
      </c>
      <c r="B1941" s="2">
        <v>3800001894</v>
      </c>
      <c r="C1941" s="3">
        <v>45214</v>
      </c>
      <c r="D1941" s="3">
        <v>45245</v>
      </c>
      <c r="E1941" t="s">
        <v>414</v>
      </c>
      <c r="G1941" t="s">
        <v>27</v>
      </c>
      <c r="H1941" s="4">
        <v>0</v>
      </c>
      <c r="I1941" s="4">
        <v>558.85</v>
      </c>
      <c r="L1941" t="s">
        <v>20</v>
      </c>
      <c r="M1941" t="s">
        <v>21</v>
      </c>
      <c r="N1941" t="s">
        <v>28</v>
      </c>
      <c r="P1941" s="2">
        <v>0</v>
      </c>
    </row>
    <row r="1942" spans="1:16" x14ac:dyDescent="0.25">
      <c r="A1942" t="s">
        <v>17</v>
      </c>
      <c r="B1942" s="2">
        <v>3800001895</v>
      </c>
      <c r="C1942" s="3">
        <v>45214</v>
      </c>
      <c r="D1942" s="3">
        <v>45245</v>
      </c>
      <c r="E1942" t="s">
        <v>1307</v>
      </c>
      <c r="G1942" t="s">
        <v>27</v>
      </c>
      <c r="H1942" s="4">
        <v>0</v>
      </c>
      <c r="I1942" s="4">
        <v>52</v>
      </c>
      <c r="L1942" t="s">
        <v>20</v>
      </c>
      <c r="M1942" t="s">
        <v>21</v>
      </c>
      <c r="N1942" t="s">
        <v>28</v>
      </c>
      <c r="P1942" s="2">
        <v>0</v>
      </c>
    </row>
    <row r="1943" spans="1:16" x14ac:dyDescent="0.25">
      <c r="A1943" t="s">
        <v>17</v>
      </c>
      <c r="B1943" s="2">
        <v>3800001896</v>
      </c>
      <c r="C1943" s="3">
        <v>45214</v>
      </c>
      <c r="D1943" s="3">
        <v>45245</v>
      </c>
      <c r="E1943" t="s">
        <v>1410</v>
      </c>
      <c r="G1943" t="s">
        <v>27</v>
      </c>
      <c r="H1943" s="4">
        <v>0</v>
      </c>
      <c r="I1943" s="4">
        <v>28</v>
      </c>
      <c r="L1943" t="s">
        <v>20</v>
      </c>
      <c r="M1943" t="s">
        <v>21</v>
      </c>
      <c r="N1943" t="s">
        <v>28</v>
      </c>
      <c r="P1943" s="2">
        <v>0</v>
      </c>
    </row>
    <row r="1944" spans="1:16" x14ac:dyDescent="0.25">
      <c r="A1944" t="s">
        <v>17</v>
      </c>
      <c r="B1944" s="2">
        <v>3800001897</v>
      </c>
      <c r="C1944" s="3">
        <v>45214</v>
      </c>
      <c r="D1944" s="3">
        <v>45245</v>
      </c>
      <c r="E1944" t="s">
        <v>446</v>
      </c>
      <c r="G1944" t="s">
        <v>27</v>
      </c>
      <c r="H1944" s="4">
        <v>0</v>
      </c>
      <c r="I1944" s="4">
        <v>44</v>
      </c>
      <c r="L1944" t="s">
        <v>20</v>
      </c>
      <c r="M1944" t="s">
        <v>21</v>
      </c>
      <c r="N1944" t="s">
        <v>28</v>
      </c>
      <c r="P1944" s="2">
        <v>0</v>
      </c>
    </row>
    <row r="1945" spans="1:16" x14ac:dyDescent="0.25">
      <c r="A1945" t="s">
        <v>17</v>
      </c>
      <c r="B1945" s="2">
        <v>3800001898</v>
      </c>
      <c r="C1945" s="3">
        <v>45214</v>
      </c>
      <c r="D1945" s="3">
        <v>45245</v>
      </c>
      <c r="E1945" t="s">
        <v>1018</v>
      </c>
      <c r="G1945" t="s">
        <v>27</v>
      </c>
      <c r="H1945" s="4">
        <v>0</v>
      </c>
      <c r="I1945" s="4">
        <v>40</v>
      </c>
      <c r="L1945" t="s">
        <v>20</v>
      </c>
      <c r="M1945" t="s">
        <v>21</v>
      </c>
      <c r="N1945" t="s">
        <v>28</v>
      </c>
      <c r="P1945" s="2">
        <v>0</v>
      </c>
    </row>
    <row r="1946" spans="1:16" x14ac:dyDescent="0.25">
      <c r="A1946" t="s">
        <v>17</v>
      </c>
      <c r="B1946" s="2">
        <v>3800001899</v>
      </c>
      <c r="C1946" s="3">
        <v>45214</v>
      </c>
      <c r="D1946" s="3">
        <v>45245</v>
      </c>
      <c r="E1946" t="s">
        <v>1322</v>
      </c>
      <c r="G1946" t="s">
        <v>27</v>
      </c>
      <c r="H1946" s="4">
        <v>0</v>
      </c>
      <c r="I1946" s="4">
        <v>28</v>
      </c>
      <c r="L1946" t="s">
        <v>20</v>
      </c>
      <c r="M1946" t="s">
        <v>21</v>
      </c>
      <c r="N1946" t="s">
        <v>28</v>
      </c>
      <c r="P1946" s="2">
        <v>0</v>
      </c>
    </row>
    <row r="1947" spans="1:16" x14ac:dyDescent="0.25">
      <c r="A1947" t="s">
        <v>17</v>
      </c>
      <c r="B1947" s="2">
        <v>3800001900</v>
      </c>
      <c r="C1947" s="3">
        <v>45214</v>
      </c>
      <c r="D1947" s="3">
        <v>45245</v>
      </c>
      <c r="E1947" t="s">
        <v>677</v>
      </c>
      <c r="G1947" t="s">
        <v>27</v>
      </c>
      <c r="H1947" s="4">
        <v>0</v>
      </c>
      <c r="I1947" s="4">
        <v>27</v>
      </c>
      <c r="L1947" t="s">
        <v>20</v>
      </c>
      <c r="M1947" t="s">
        <v>21</v>
      </c>
      <c r="N1947" t="s">
        <v>28</v>
      </c>
      <c r="P1947" s="2">
        <v>0</v>
      </c>
    </row>
    <row r="1948" spans="1:16" x14ac:dyDescent="0.25">
      <c r="A1948" t="s">
        <v>17</v>
      </c>
      <c r="B1948" s="2">
        <v>3800001902</v>
      </c>
      <c r="C1948" s="3">
        <v>45214</v>
      </c>
      <c r="D1948" s="3">
        <v>45245</v>
      </c>
      <c r="E1948" t="s">
        <v>976</v>
      </c>
      <c r="G1948" t="s">
        <v>27</v>
      </c>
      <c r="H1948" s="4">
        <v>0</v>
      </c>
      <c r="I1948" s="4">
        <v>24</v>
      </c>
      <c r="L1948" t="s">
        <v>20</v>
      </c>
      <c r="M1948" t="s">
        <v>21</v>
      </c>
      <c r="N1948" t="s">
        <v>28</v>
      </c>
      <c r="P1948" s="2">
        <v>0</v>
      </c>
    </row>
    <row r="1949" spans="1:16" x14ac:dyDescent="0.25">
      <c r="A1949" t="s">
        <v>17</v>
      </c>
      <c r="B1949" s="2">
        <v>3800001904</v>
      </c>
      <c r="C1949" s="3">
        <v>45214</v>
      </c>
      <c r="D1949" s="3">
        <v>45245</v>
      </c>
      <c r="E1949" t="s">
        <v>90</v>
      </c>
      <c r="G1949" t="s">
        <v>27</v>
      </c>
      <c r="H1949" s="4">
        <v>0</v>
      </c>
      <c r="I1949" s="4">
        <v>1.8</v>
      </c>
      <c r="L1949" t="s">
        <v>20</v>
      </c>
      <c r="M1949" t="s">
        <v>21</v>
      </c>
      <c r="N1949" t="s">
        <v>28</v>
      </c>
      <c r="P1949" s="2">
        <v>0</v>
      </c>
    </row>
    <row r="1950" spans="1:16" x14ac:dyDescent="0.25">
      <c r="A1950" t="s">
        <v>17</v>
      </c>
      <c r="B1950" s="2">
        <v>3800001904</v>
      </c>
      <c r="C1950" s="3">
        <v>45214</v>
      </c>
      <c r="D1950" s="3">
        <v>45245</v>
      </c>
      <c r="E1950" t="s">
        <v>90</v>
      </c>
      <c r="G1950" t="s">
        <v>27</v>
      </c>
      <c r="H1950" s="4">
        <v>0</v>
      </c>
      <c r="I1950" s="4">
        <v>20.2</v>
      </c>
      <c r="L1950" t="s">
        <v>20</v>
      </c>
      <c r="M1950" t="s">
        <v>21</v>
      </c>
      <c r="N1950" t="s">
        <v>28</v>
      </c>
      <c r="P1950" s="2">
        <v>0</v>
      </c>
    </row>
    <row r="1951" spans="1:16" x14ac:dyDescent="0.25">
      <c r="A1951" t="s">
        <v>17</v>
      </c>
      <c r="B1951" s="2">
        <v>3800001905</v>
      </c>
      <c r="C1951" s="3">
        <v>45214</v>
      </c>
      <c r="D1951" s="3">
        <v>45245</v>
      </c>
      <c r="E1951" t="s">
        <v>910</v>
      </c>
      <c r="G1951" t="s">
        <v>27</v>
      </c>
      <c r="H1951" s="4">
        <v>0</v>
      </c>
      <c r="I1951" s="4">
        <v>10.65</v>
      </c>
      <c r="L1951" t="s">
        <v>20</v>
      </c>
      <c r="M1951" t="s">
        <v>21</v>
      </c>
      <c r="N1951" t="s">
        <v>28</v>
      </c>
      <c r="P1951" s="2">
        <v>0</v>
      </c>
    </row>
    <row r="1952" spans="1:16" x14ac:dyDescent="0.25">
      <c r="A1952" t="s">
        <v>17</v>
      </c>
      <c r="B1952" s="2">
        <v>3800001905</v>
      </c>
      <c r="C1952" s="3">
        <v>45214</v>
      </c>
      <c r="D1952" s="3">
        <v>45245</v>
      </c>
      <c r="E1952" t="s">
        <v>910</v>
      </c>
      <c r="G1952" t="s">
        <v>27</v>
      </c>
      <c r="H1952" s="4">
        <v>0</v>
      </c>
      <c r="I1952" s="4">
        <v>24</v>
      </c>
      <c r="L1952" t="s">
        <v>20</v>
      </c>
      <c r="M1952" t="s">
        <v>21</v>
      </c>
      <c r="N1952" t="s">
        <v>28</v>
      </c>
      <c r="P1952" s="2">
        <v>0</v>
      </c>
    </row>
    <row r="1953" spans="1:16" x14ac:dyDescent="0.25">
      <c r="A1953" t="s">
        <v>17</v>
      </c>
      <c r="B1953" s="2">
        <v>3800001905</v>
      </c>
      <c r="C1953" s="3">
        <v>45214</v>
      </c>
      <c r="D1953" s="3">
        <v>45245</v>
      </c>
      <c r="E1953" t="s">
        <v>910</v>
      </c>
      <c r="G1953" t="s">
        <v>27</v>
      </c>
      <c r="H1953" s="4">
        <v>0</v>
      </c>
      <c r="I1953" s="4">
        <v>86.52</v>
      </c>
      <c r="L1953" t="s">
        <v>20</v>
      </c>
      <c r="M1953" t="s">
        <v>21</v>
      </c>
      <c r="N1953" t="s">
        <v>28</v>
      </c>
      <c r="P1953" s="2">
        <v>0</v>
      </c>
    </row>
    <row r="1954" spans="1:16" x14ac:dyDescent="0.25">
      <c r="A1954" t="s">
        <v>17</v>
      </c>
      <c r="B1954" s="2">
        <v>3800001906</v>
      </c>
      <c r="C1954" s="3">
        <v>45214</v>
      </c>
      <c r="D1954" s="3">
        <v>45245</v>
      </c>
      <c r="E1954" t="s">
        <v>1089</v>
      </c>
      <c r="G1954" t="s">
        <v>27</v>
      </c>
      <c r="H1954" s="4">
        <v>0</v>
      </c>
      <c r="I1954" s="4">
        <v>36</v>
      </c>
      <c r="L1954" t="s">
        <v>20</v>
      </c>
      <c r="M1954" t="s">
        <v>21</v>
      </c>
      <c r="N1954" t="s">
        <v>28</v>
      </c>
      <c r="P1954" s="2">
        <v>0</v>
      </c>
    </row>
    <row r="1955" spans="1:16" x14ac:dyDescent="0.25">
      <c r="A1955" t="s">
        <v>17</v>
      </c>
      <c r="B1955" s="2">
        <v>3800001907</v>
      </c>
      <c r="C1955" s="3">
        <v>45214</v>
      </c>
      <c r="D1955" s="3">
        <v>45245</v>
      </c>
      <c r="E1955" t="s">
        <v>880</v>
      </c>
      <c r="G1955" t="s">
        <v>27</v>
      </c>
      <c r="H1955" s="4">
        <v>0</v>
      </c>
      <c r="I1955" s="4">
        <v>36.799999999999997</v>
      </c>
      <c r="L1955" t="s">
        <v>20</v>
      </c>
      <c r="M1955" t="s">
        <v>21</v>
      </c>
      <c r="N1955" t="s">
        <v>28</v>
      </c>
      <c r="P1955" s="2">
        <v>0</v>
      </c>
    </row>
    <row r="1956" spans="1:16" x14ac:dyDescent="0.25">
      <c r="A1956" t="s">
        <v>17</v>
      </c>
      <c r="B1956" s="2">
        <v>3800001907</v>
      </c>
      <c r="C1956" s="3">
        <v>45214</v>
      </c>
      <c r="D1956" s="3">
        <v>45245</v>
      </c>
      <c r="E1956" t="s">
        <v>880</v>
      </c>
      <c r="G1956" t="s">
        <v>27</v>
      </c>
      <c r="H1956" s="4">
        <v>0</v>
      </c>
      <c r="I1956" s="4">
        <v>30.8</v>
      </c>
      <c r="L1956" t="s">
        <v>20</v>
      </c>
      <c r="M1956" t="s">
        <v>21</v>
      </c>
      <c r="N1956" t="s">
        <v>28</v>
      </c>
      <c r="P1956" s="2">
        <v>0</v>
      </c>
    </row>
    <row r="1957" spans="1:16" x14ac:dyDescent="0.25">
      <c r="A1957" t="s">
        <v>17</v>
      </c>
      <c r="B1957" s="2">
        <v>3800001907</v>
      </c>
      <c r="C1957" s="3">
        <v>45214</v>
      </c>
      <c r="D1957" s="3">
        <v>45245</v>
      </c>
      <c r="E1957" t="s">
        <v>880</v>
      </c>
      <c r="G1957" t="s">
        <v>27</v>
      </c>
      <c r="H1957" s="4">
        <v>0</v>
      </c>
      <c r="I1957" s="4">
        <v>9.1199999999999992</v>
      </c>
      <c r="L1957" t="s">
        <v>20</v>
      </c>
      <c r="M1957" t="s">
        <v>21</v>
      </c>
      <c r="N1957" t="s">
        <v>28</v>
      </c>
      <c r="P1957" s="2">
        <v>0</v>
      </c>
    </row>
    <row r="1958" spans="1:16" x14ac:dyDescent="0.25">
      <c r="A1958" t="s">
        <v>17</v>
      </c>
      <c r="B1958" s="2">
        <v>3800001908</v>
      </c>
      <c r="C1958" s="3">
        <v>45214</v>
      </c>
      <c r="D1958" s="3">
        <v>45245</v>
      </c>
      <c r="E1958" t="s">
        <v>1285</v>
      </c>
      <c r="G1958" t="s">
        <v>27</v>
      </c>
      <c r="H1958" s="4">
        <v>0</v>
      </c>
      <c r="I1958" s="4">
        <v>74.400000000000006</v>
      </c>
      <c r="L1958" t="s">
        <v>20</v>
      </c>
      <c r="M1958" t="s">
        <v>21</v>
      </c>
      <c r="N1958" t="s">
        <v>28</v>
      </c>
      <c r="P1958" s="2">
        <v>0</v>
      </c>
    </row>
    <row r="1959" spans="1:16" x14ac:dyDescent="0.25">
      <c r="A1959" t="s">
        <v>17</v>
      </c>
      <c r="B1959" s="2">
        <v>3800001909</v>
      </c>
      <c r="C1959" s="3">
        <v>45214</v>
      </c>
      <c r="D1959" s="3">
        <v>45245</v>
      </c>
      <c r="E1959" t="s">
        <v>1247</v>
      </c>
      <c r="G1959" t="s">
        <v>27</v>
      </c>
      <c r="H1959" s="4">
        <v>0</v>
      </c>
      <c r="I1959" s="4">
        <v>64</v>
      </c>
      <c r="L1959" t="s">
        <v>20</v>
      </c>
      <c r="M1959" t="s">
        <v>21</v>
      </c>
      <c r="N1959" t="s">
        <v>28</v>
      </c>
      <c r="P1959" s="2">
        <v>0</v>
      </c>
    </row>
    <row r="1960" spans="1:16" x14ac:dyDescent="0.25">
      <c r="A1960" t="s">
        <v>17</v>
      </c>
      <c r="B1960" s="2">
        <v>3800001910</v>
      </c>
      <c r="C1960" s="3">
        <v>45214</v>
      </c>
      <c r="D1960" s="3">
        <v>45245</v>
      </c>
      <c r="E1960" t="s">
        <v>492</v>
      </c>
      <c r="G1960" t="s">
        <v>27</v>
      </c>
      <c r="H1960" s="4">
        <v>0</v>
      </c>
      <c r="I1960" s="4">
        <v>23.8</v>
      </c>
      <c r="L1960" t="s">
        <v>20</v>
      </c>
      <c r="M1960" t="s">
        <v>21</v>
      </c>
      <c r="N1960" t="s">
        <v>28</v>
      </c>
      <c r="P1960" s="2">
        <v>0</v>
      </c>
    </row>
    <row r="1961" spans="1:16" x14ac:dyDescent="0.25">
      <c r="A1961" t="s">
        <v>17</v>
      </c>
      <c r="B1961" s="2">
        <v>3800001910</v>
      </c>
      <c r="C1961" s="3">
        <v>45214</v>
      </c>
      <c r="D1961" s="3">
        <v>45245</v>
      </c>
      <c r="E1961" t="s">
        <v>492</v>
      </c>
      <c r="G1961" t="s">
        <v>27</v>
      </c>
      <c r="H1961" s="4">
        <v>0</v>
      </c>
      <c r="I1961" s="4">
        <v>18.600000000000001</v>
      </c>
      <c r="L1961" t="s">
        <v>20</v>
      </c>
      <c r="M1961" t="s">
        <v>21</v>
      </c>
      <c r="N1961" t="s">
        <v>28</v>
      </c>
      <c r="P1961" s="2">
        <v>0</v>
      </c>
    </row>
    <row r="1962" spans="1:16" x14ac:dyDescent="0.25">
      <c r="A1962" t="s">
        <v>17</v>
      </c>
      <c r="B1962" s="2">
        <v>3800001911</v>
      </c>
      <c r="C1962" s="3">
        <v>45214</v>
      </c>
      <c r="D1962" s="3">
        <v>45245</v>
      </c>
      <c r="E1962" t="s">
        <v>247</v>
      </c>
      <c r="G1962" t="s">
        <v>27</v>
      </c>
      <c r="H1962" s="4">
        <v>0</v>
      </c>
      <c r="I1962" s="4">
        <v>93.2</v>
      </c>
      <c r="L1962" t="s">
        <v>20</v>
      </c>
      <c r="M1962" t="s">
        <v>21</v>
      </c>
      <c r="N1962" t="s">
        <v>28</v>
      </c>
      <c r="P1962" s="2">
        <v>0</v>
      </c>
    </row>
    <row r="1963" spans="1:16" x14ac:dyDescent="0.25">
      <c r="A1963" t="s">
        <v>17</v>
      </c>
      <c r="B1963" s="2">
        <v>3800001911</v>
      </c>
      <c r="C1963" s="3">
        <v>45214</v>
      </c>
      <c r="D1963" s="3">
        <v>45245</v>
      </c>
      <c r="E1963" t="s">
        <v>247</v>
      </c>
      <c r="G1963" t="s">
        <v>27</v>
      </c>
      <c r="H1963" s="4">
        <v>0</v>
      </c>
      <c r="I1963" s="4">
        <v>194.2</v>
      </c>
      <c r="L1963" t="s">
        <v>20</v>
      </c>
      <c r="M1963" t="s">
        <v>21</v>
      </c>
      <c r="N1963" t="s">
        <v>28</v>
      </c>
      <c r="P1963" s="2">
        <v>0</v>
      </c>
    </row>
    <row r="1964" spans="1:16" x14ac:dyDescent="0.25">
      <c r="A1964" t="s">
        <v>17</v>
      </c>
      <c r="B1964" s="2">
        <v>3800001912</v>
      </c>
      <c r="C1964" s="3">
        <v>45214</v>
      </c>
      <c r="D1964" s="3">
        <v>45245</v>
      </c>
      <c r="E1964" t="s">
        <v>801</v>
      </c>
      <c r="G1964" t="s">
        <v>27</v>
      </c>
      <c r="H1964" s="4">
        <v>0</v>
      </c>
      <c r="I1964" s="4">
        <v>3.92</v>
      </c>
      <c r="L1964" t="s">
        <v>20</v>
      </c>
      <c r="M1964" t="s">
        <v>21</v>
      </c>
      <c r="N1964" t="s">
        <v>28</v>
      </c>
      <c r="P1964" s="2">
        <v>0</v>
      </c>
    </row>
    <row r="1965" spans="1:16" x14ac:dyDescent="0.25">
      <c r="A1965" t="s">
        <v>17</v>
      </c>
      <c r="B1965" s="2">
        <v>3800001912</v>
      </c>
      <c r="C1965" s="3">
        <v>45214</v>
      </c>
      <c r="D1965" s="3">
        <v>45245</v>
      </c>
      <c r="E1965" t="s">
        <v>801</v>
      </c>
      <c r="G1965" t="s">
        <v>27</v>
      </c>
      <c r="H1965" s="4">
        <v>0</v>
      </c>
      <c r="I1965" s="4">
        <v>44</v>
      </c>
      <c r="L1965" t="s">
        <v>20</v>
      </c>
      <c r="M1965" t="s">
        <v>21</v>
      </c>
      <c r="N1965" t="s">
        <v>28</v>
      </c>
      <c r="P1965" s="2">
        <v>0</v>
      </c>
    </row>
    <row r="1966" spans="1:16" x14ac:dyDescent="0.25">
      <c r="A1966" t="s">
        <v>17</v>
      </c>
      <c r="B1966" s="2">
        <v>3800001913</v>
      </c>
      <c r="C1966" s="3">
        <v>45214</v>
      </c>
      <c r="D1966" s="3">
        <v>45245</v>
      </c>
      <c r="E1966" t="s">
        <v>1007</v>
      </c>
      <c r="G1966" t="s">
        <v>27</v>
      </c>
      <c r="H1966" s="4">
        <v>0</v>
      </c>
      <c r="I1966" s="4">
        <v>28.03</v>
      </c>
      <c r="L1966" t="s">
        <v>20</v>
      </c>
      <c r="M1966" t="s">
        <v>21</v>
      </c>
      <c r="N1966" t="s">
        <v>28</v>
      </c>
      <c r="P1966" s="2">
        <v>0</v>
      </c>
    </row>
    <row r="1967" spans="1:16" x14ac:dyDescent="0.25">
      <c r="A1967" t="s">
        <v>17</v>
      </c>
      <c r="B1967" s="2">
        <v>3800001913</v>
      </c>
      <c r="C1967" s="3">
        <v>45214</v>
      </c>
      <c r="D1967" s="3">
        <v>45245</v>
      </c>
      <c r="E1967" t="s">
        <v>1007</v>
      </c>
      <c r="G1967" t="s">
        <v>27</v>
      </c>
      <c r="H1967" s="4">
        <v>0</v>
      </c>
      <c r="I1967" s="4">
        <v>216.8</v>
      </c>
      <c r="L1967" t="s">
        <v>20</v>
      </c>
      <c r="M1967" t="s">
        <v>21</v>
      </c>
      <c r="N1967" t="s">
        <v>28</v>
      </c>
      <c r="P1967" s="2">
        <v>0</v>
      </c>
    </row>
    <row r="1968" spans="1:16" x14ac:dyDescent="0.25">
      <c r="A1968" t="s">
        <v>17</v>
      </c>
      <c r="B1968" s="2">
        <v>3800001913</v>
      </c>
      <c r="C1968" s="3">
        <v>45214</v>
      </c>
      <c r="D1968" s="3">
        <v>45245</v>
      </c>
      <c r="E1968" t="s">
        <v>1007</v>
      </c>
      <c r="G1968" t="s">
        <v>27</v>
      </c>
      <c r="H1968" s="4">
        <v>0</v>
      </c>
      <c r="I1968" s="4">
        <v>74</v>
      </c>
      <c r="L1968" t="s">
        <v>20</v>
      </c>
      <c r="M1968" t="s">
        <v>21</v>
      </c>
      <c r="N1968" t="s">
        <v>28</v>
      </c>
      <c r="P1968" s="2">
        <v>0</v>
      </c>
    </row>
    <row r="1969" spans="1:16" x14ac:dyDescent="0.25">
      <c r="A1969" t="s">
        <v>17</v>
      </c>
      <c r="B1969" s="2">
        <v>3800001914</v>
      </c>
      <c r="C1969" s="3">
        <v>45214</v>
      </c>
      <c r="D1969" s="3">
        <v>45217</v>
      </c>
      <c r="E1969" t="s">
        <v>1045</v>
      </c>
      <c r="G1969" t="s">
        <v>27</v>
      </c>
      <c r="H1969" s="4">
        <v>0</v>
      </c>
      <c r="I1969" s="4">
        <v>5.34</v>
      </c>
      <c r="L1969" t="s">
        <v>20</v>
      </c>
      <c r="M1969" t="s">
        <v>21</v>
      </c>
      <c r="N1969" t="s">
        <v>25</v>
      </c>
      <c r="P1969" s="2">
        <v>0</v>
      </c>
    </row>
    <row r="1970" spans="1:16" x14ac:dyDescent="0.25">
      <c r="A1970" t="s">
        <v>17</v>
      </c>
      <c r="B1970" s="2">
        <v>3800001914</v>
      </c>
      <c r="C1970" s="3">
        <v>45214</v>
      </c>
      <c r="D1970" s="3">
        <v>45217</v>
      </c>
      <c r="E1970" t="s">
        <v>1045</v>
      </c>
      <c r="G1970" t="s">
        <v>27</v>
      </c>
      <c r="H1970" s="4">
        <v>0</v>
      </c>
      <c r="I1970" s="4">
        <v>43.2</v>
      </c>
      <c r="L1970" t="s">
        <v>20</v>
      </c>
      <c r="M1970" t="s">
        <v>21</v>
      </c>
      <c r="N1970" t="s">
        <v>25</v>
      </c>
      <c r="P1970" s="2">
        <v>0</v>
      </c>
    </row>
    <row r="1971" spans="1:16" x14ac:dyDescent="0.25">
      <c r="A1971" t="s">
        <v>17</v>
      </c>
      <c r="B1971" s="2">
        <v>3800001914</v>
      </c>
      <c r="C1971" s="3">
        <v>45214</v>
      </c>
      <c r="D1971" s="3">
        <v>45217</v>
      </c>
      <c r="E1971" t="s">
        <v>1045</v>
      </c>
      <c r="G1971" t="s">
        <v>27</v>
      </c>
      <c r="H1971" s="4">
        <v>0</v>
      </c>
      <c r="I1971" s="4">
        <v>16.8</v>
      </c>
      <c r="L1971" t="s">
        <v>20</v>
      </c>
      <c r="M1971" t="s">
        <v>21</v>
      </c>
      <c r="N1971" t="s">
        <v>25</v>
      </c>
      <c r="P1971" s="2">
        <v>0</v>
      </c>
    </row>
    <row r="1972" spans="1:16" x14ac:dyDescent="0.25">
      <c r="A1972" t="s">
        <v>17</v>
      </c>
      <c r="B1972" s="2">
        <v>3800001915</v>
      </c>
      <c r="C1972" s="3">
        <v>45214</v>
      </c>
      <c r="D1972" s="3">
        <v>45245</v>
      </c>
      <c r="E1972" t="s">
        <v>450</v>
      </c>
      <c r="G1972" t="s">
        <v>27</v>
      </c>
      <c r="H1972" s="4">
        <v>0</v>
      </c>
      <c r="I1972" s="4">
        <v>4.04</v>
      </c>
      <c r="L1972" t="s">
        <v>20</v>
      </c>
      <c r="M1972" t="s">
        <v>21</v>
      </c>
      <c r="N1972" t="s">
        <v>28</v>
      </c>
      <c r="P1972" s="2">
        <v>0</v>
      </c>
    </row>
    <row r="1973" spans="1:16" x14ac:dyDescent="0.25">
      <c r="A1973" t="s">
        <v>17</v>
      </c>
      <c r="B1973" s="2">
        <v>3800001915</v>
      </c>
      <c r="C1973" s="3">
        <v>45214</v>
      </c>
      <c r="D1973" s="3">
        <v>45245</v>
      </c>
      <c r="E1973" t="s">
        <v>450</v>
      </c>
      <c r="G1973" t="s">
        <v>27</v>
      </c>
      <c r="H1973" s="4">
        <v>0</v>
      </c>
      <c r="I1973" s="4">
        <v>45.4</v>
      </c>
      <c r="L1973" t="s">
        <v>20</v>
      </c>
      <c r="M1973" t="s">
        <v>21</v>
      </c>
      <c r="N1973" t="s">
        <v>28</v>
      </c>
      <c r="P1973" s="2">
        <v>0</v>
      </c>
    </row>
    <row r="1974" spans="1:16" x14ac:dyDescent="0.25">
      <c r="A1974" t="s">
        <v>17</v>
      </c>
      <c r="B1974" s="2">
        <v>3800001916</v>
      </c>
      <c r="C1974" s="3">
        <v>45214</v>
      </c>
      <c r="D1974" s="3">
        <v>45245</v>
      </c>
      <c r="E1974" t="s">
        <v>584</v>
      </c>
      <c r="G1974" t="s">
        <v>27</v>
      </c>
      <c r="H1974" s="4">
        <v>0</v>
      </c>
      <c r="I1974" s="4">
        <v>185.2</v>
      </c>
      <c r="L1974" t="s">
        <v>20</v>
      </c>
      <c r="M1974" t="s">
        <v>21</v>
      </c>
      <c r="N1974" t="s">
        <v>28</v>
      </c>
      <c r="P1974" s="2">
        <v>0</v>
      </c>
    </row>
    <row r="1975" spans="1:16" x14ac:dyDescent="0.25">
      <c r="A1975" t="s">
        <v>17</v>
      </c>
      <c r="B1975" s="2">
        <v>3800001916</v>
      </c>
      <c r="C1975" s="3">
        <v>45214</v>
      </c>
      <c r="D1975" s="3">
        <v>45245</v>
      </c>
      <c r="E1975" t="s">
        <v>584</v>
      </c>
      <c r="G1975" t="s">
        <v>27</v>
      </c>
      <c r="H1975" s="4">
        <v>0</v>
      </c>
      <c r="I1975" s="4">
        <v>60.4</v>
      </c>
      <c r="L1975" t="s">
        <v>20</v>
      </c>
      <c r="M1975" t="s">
        <v>21</v>
      </c>
      <c r="N1975" t="s">
        <v>28</v>
      </c>
      <c r="P1975" s="2">
        <v>0</v>
      </c>
    </row>
    <row r="1976" spans="1:16" x14ac:dyDescent="0.25">
      <c r="A1976" t="s">
        <v>17</v>
      </c>
      <c r="B1976" s="2">
        <v>3800001916</v>
      </c>
      <c r="C1976" s="3">
        <v>45214</v>
      </c>
      <c r="D1976" s="3">
        <v>45245</v>
      </c>
      <c r="E1976" t="s">
        <v>584</v>
      </c>
      <c r="G1976" t="s">
        <v>27</v>
      </c>
      <c r="H1976" s="4">
        <v>0</v>
      </c>
      <c r="I1976" s="4">
        <v>23.68</v>
      </c>
      <c r="L1976" t="s">
        <v>20</v>
      </c>
      <c r="M1976" t="s">
        <v>21</v>
      </c>
      <c r="N1976" t="s">
        <v>28</v>
      </c>
      <c r="P1976" s="2">
        <v>0</v>
      </c>
    </row>
    <row r="1977" spans="1:16" x14ac:dyDescent="0.25">
      <c r="A1977" t="s">
        <v>17</v>
      </c>
      <c r="B1977" s="2">
        <v>3800001917</v>
      </c>
      <c r="C1977" s="3">
        <v>45214</v>
      </c>
      <c r="D1977" s="3">
        <v>45245</v>
      </c>
      <c r="E1977" t="s">
        <v>1434</v>
      </c>
      <c r="G1977" t="s">
        <v>27</v>
      </c>
      <c r="H1977" s="4">
        <v>0</v>
      </c>
      <c r="I1977" s="4">
        <v>50</v>
      </c>
      <c r="L1977" t="s">
        <v>20</v>
      </c>
      <c r="M1977" t="s">
        <v>21</v>
      </c>
      <c r="N1977" t="s">
        <v>28</v>
      </c>
      <c r="P1977" s="2">
        <v>0</v>
      </c>
    </row>
    <row r="1978" spans="1:16" x14ac:dyDescent="0.25">
      <c r="A1978" t="s">
        <v>17</v>
      </c>
      <c r="B1978" s="2">
        <v>3800001918</v>
      </c>
      <c r="C1978" s="3">
        <v>45214</v>
      </c>
      <c r="D1978" s="3">
        <v>45245</v>
      </c>
      <c r="E1978" t="s">
        <v>1258</v>
      </c>
      <c r="G1978" t="s">
        <v>27</v>
      </c>
      <c r="H1978" s="4">
        <v>0</v>
      </c>
      <c r="I1978" s="4">
        <v>66</v>
      </c>
      <c r="L1978" t="s">
        <v>20</v>
      </c>
      <c r="M1978" t="s">
        <v>21</v>
      </c>
      <c r="N1978" t="s">
        <v>28</v>
      </c>
      <c r="P1978" s="2">
        <v>0</v>
      </c>
    </row>
    <row r="1979" spans="1:16" x14ac:dyDescent="0.25">
      <c r="A1979" t="s">
        <v>17</v>
      </c>
      <c r="B1979" s="2">
        <v>3800001919</v>
      </c>
      <c r="C1979" s="3">
        <v>45214</v>
      </c>
      <c r="D1979" s="3">
        <v>45245</v>
      </c>
      <c r="E1979" t="s">
        <v>83</v>
      </c>
      <c r="G1979" t="s">
        <v>27</v>
      </c>
      <c r="H1979" s="4">
        <v>0</v>
      </c>
      <c r="I1979" s="4">
        <v>30</v>
      </c>
      <c r="L1979" t="s">
        <v>20</v>
      </c>
      <c r="M1979" t="s">
        <v>21</v>
      </c>
      <c r="N1979" t="s">
        <v>28</v>
      </c>
      <c r="P1979" s="2">
        <v>0</v>
      </c>
    </row>
    <row r="1980" spans="1:16" x14ac:dyDescent="0.25">
      <c r="A1980" t="s">
        <v>17</v>
      </c>
      <c r="B1980" s="2">
        <v>3800001919</v>
      </c>
      <c r="C1980" s="3">
        <v>45214</v>
      </c>
      <c r="D1980" s="3">
        <v>45245</v>
      </c>
      <c r="E1980" t="s">
        <v>83</v>
      </c>
      <c r="G1980" t="s">
        <v>27</v>
      </c>
      <c r="H1980" s="4">
        <v>0</v>
      </c>
      <c r="I1980" s="4">
        <v>2.67</v>
      </c>
      <c r="L1980" t="s">
        <v>20</v>
      </c>
      <c r="M1980" t="s">
        <v>21</v>
      </c>
      <c r="N1980" t="s">
        <v>28</v>
      </c>
      <c r="P1980" s="2">
        <v>0</v>
      </c>
    </row>
    <row r="1981" spans="1:16" x14ac:dyDescent="0.25">
      <c r="A1981" t="s">
        <v>17</v>
      </c>
      <c r="B1981" s="2">
        <v>3800001920</v>
      </c>
      <c r="C1981" s="3">
        <v>45214</v>
      </c>
      <c r="D1981" s="3">
        <v>45245</v>
      </c>
      <c r="E1981" t="s">
        <v>318</v>
      </c>
      <c r="G1981" t="s">
        <v>27</v>
      </c>
      <c r="H1981" s="4">
        <v>0</v>
      </c>
      <c r="I1981" s="4">
        <v>53.4</v>
      </c>
      <c r="L1981" t="s">
        <v>20</v>
      </c>
      <c r="M1981" t="s">
        <v>21</v>
      </c>
      <c r="N1981" t="s">
        <v>28</v>
      </c>
      <c r="P1981" s="2">
        <v>0</v>
      </c>
    </row>
    <row r="1982" spans="1:16" x14ac:dyDescent="0.25">
      <c r="A1982" t="s">
        <v>17</v>
      </c>
      <c r="B1982" s="2">
        <v>3800001920</v>
      </c>
      <c r="C1982" s="3">
        <v>45214</v>
      </c>
      <c r="D1982" s="3">
        <v>45245</v>
      </c>
      <c r="E1982" t="s">
        <v>318</v>
      </c>
      <c r="G1982" t="s">
        <v>27</v>
      </c>
      <c r="H1982" s="4">
        <v>0</v>
      </c>
      <c r="I1982" s="4">
        <v>4.75</v>
      </c>
      <c r="L1982" t="s">
        <v>20</v>
      </c>
      <c r="M1982" t="s">
        <v>21</v>
      </c>
      <c r="N1982" t="s">
        <v>28</v>
      </c>
      <c r="P1982" s="2">
        <v>0</v>
      </c>
    </row>
    <row r="1983" spans="1:16" x14ac:dyDescent="0.25">
      <c r="A1983" t="s">
        <v>17</v>
      </c>
      <c r="B1983" s="2">
        <v>3800001921</v>
      </c>
      <c r="C1983" s="3">
        <v>45214</v>
      </c>
      <c r="D1983" s="3">
        <v>45245</v>
      </c>
      <c r="E1983" t="s">
        <v>333</v>
      </c>
      <c r="G1983" t="s">
        <v>27</v>
      </c>
      <c r="H1983" s="4">
        <v>0</v>
      </c>
      <c r="I1983" s="4">
        <v>224</v>
      </c>
      <c r="L1983" t="s">
        <v>20</v>
      </c>
      <c r="M1983" t="s">
        <v>21</v>
      </c>
      <c r="N1983" t="s">
        <v>28</v>
      </c>
      <c r="P1983" s="2">
        <v>0</v>
      </c>
    </row>
    <row r="1984" spans="1:16" x14ac:dyDescent="0.25">
      <c r="A1984" t="s">
        <v>17</v>
      </c>
      <c r="B1984" s="2">
        <v>3800001921</v>
      </c>
      <c r="C1984" s="3">
        <v>45214</v>
      </c>
      <c r="D1984" s="3">
        <v>45245</v>
      </c>
      <c r="E1984" t="s">
        <v>333</v>
      </c>
      <c r="G1984" t="s">
        <v>27</v>
      </c>
      <c r="H1984" s="4">
        <v>0</v>
      </c>
      <c r="I1984" s="4">
        <v>175.2</v>
      </c>
      <c r="L1984" t="s">
        <v>20</v>
      </c>
      <c r="M1984" t="s">
        <v>21</v>
      </c>
      <c r="N1984" t="s">
        <v>28</v>
      </c>
      <c r="P1984" s="2">
        <v>0</v>
      </c>
    </row>
    <row r="1985" spans="1:16" x14ac:dyDescent="0.25">
      <c r="A1985" t="s">
        <v>17</v>
      </c>
      <c r="B1985" s="2">
        <v>3800001921</v>
      </c>
      <c r="C1985" s="3">
        <v>45214</v>
      </c>
      <c r="D1985" s="3">
        <v>45245</v>
      </c>
      <c r="E1985" t="s">
        <v>333</v>
      </c>
      <c r="G1985" t="s">
        <v>27</v>
      </c>
      <c r="H1985" s="4">
        <v>0</v>
      </c>
      <c r="I1985" s="4">
        <v>38.479999999999997</v>
      </c>
      <c r="L1985" t="s">
        <v>20</v>
      </c>
      <c r="M1985" t="s">
        <v>21</v>
      </c>
      <c r="N1985" t="s">
        <v>28</v>
      </c>
      <c r="P1985" s="2">
        <v>0</v>
      </c>
    </row>
    <row r="1986" spans="1:16" x14ac:dyDescent="0.25">
      <c r="A1986" t="s">
        <v>17</v>
      </c>
      <c r="B1986" s="2">
        <v>3800001923</v>
      </c>
      <c r="C1986" s="3">
        <v>45214</v>
      </c>
      <c r="D1986" s="3">
        <v>45245</v>
      </c>
      <c r="E1986" t="s">
        <v>980</v>
      </c>
      <c r="G1986" t="s">
        <v>27</v>
      </c>
      <c r="H1986" s="4">
        <v>0</v>
      </c>
      <c r="I1986" s="4">
        <v>41</v>
      </c>
      <c r="L1986" t="s">
        <v>20</v>
      </c>
      <c r="M1986" t="s">
        <v>21</v>
      </c>
      <c r="N1986" t="s">
        <v>28</v>
      </c>
      <c r="P1986" s="2">
        <v>0</v>
      </c>
    </row>
    <row r="1987" spans="1:16" x14ac:dyDescent="0.25">
      <c r="A1987" t="s">
        <v>17</v>
      </c>
      <c r="B1987" s="2">
        <v>3800001923</v>
      </c>
      <c r="C1987" s="3">
        <v>45214</v>
      </c>
      <c r="D1987" s="3">
        <v>45245</v>
      </c>
      <c r="E1987" t="s">
        <v>980</v>
      </c>
      <c r="G1987" t="s">
        <v>27</v>
      </c>
      <c r="H1987" s="4">
        <v>0</v>
      </c>
      <c r="I1987" s="4">
        <v>17.64</v>
      </c>
      <c r="L1987" t="s">
        <v>20</v>
      </c>
      <c r="M1987" t="s">
        <v>21</v>
      </c>
      <c r="N1987" t="s">
        <v>28</v>
      </c>
      <c r="P1987" s="2">
        <v>0</v>
      </c>
    </row>
    <row r="1988" spans="1:16" x14ac:dyDescent="0.25">
      <c r="A1988" t="s">
        <v>17</v>
      </c>
      <c r="B1988" s="2">
        <v>3800001923</v>
      </c>
      <c r="C1988" s="3">
        <v>45214</v>
      </c>
      <c r="D1988" s="3">
        <v>45245</v>
      </c>
      <c r="E1988" t="s">
        <v>980</v>
      </c>
      <c r="G1988" t="s">
        <v>27</v>
      </c>
      <c r="H1988" s="4">
        <v>0</v>
      </c>
      <c r="I1988" s="4">
        <v>142</v>
      </c>
      <c r="L1988" t="s">
        <v>20</v>
      </c>
      <c r="M1988" t="s">
        <v>21</v>
      </c>
      <c r="N1988" t="s">
        <v>28</v>
      </c>
      <c r="P1988" s="2">
        <v>0</v>
      </c>
    </row>
    <row r="1989" spans="1:16" x14ac:dyDescent="0.25">
      <c r="A1989" t="s">
        <v>17</v>
      </c>
      <c r="B1989" s="2">
        <v>3800001924</v>
      </c>
      <c r="C1989" s="3">
        <v>45214</v>
      </c>
      <c r="D1989" s="3">
        <v>45245</v>
      </c>
      <c r="E1989" t="s">
        <v>179</v>
      </c>
      <c r="G1989" t="s">
        <v>27</v>
      </c>
      <c r="H1989" s="4">
        <v>0</v>
      </c>
      <c r="I1989" s="4">
        <v>12.47</v>
      </c>
      <c r="L1989" t="s">
        <v>20</v>
      </c>
      <c r="M1989" t="s">
        <v>21</v>
      </c>
      <c r="N1989" t="s">
        <v>28</v>
      </c>
      <c r="P1989" s="2">
        <v>0</v>
      </c>
    </row>
    <row r="1990" spans="1:16" x14ac:dyDescent="0.25">
      <c r="A1990" t="s">
        <v>17</v>
      </c>
      <c r="B1990" s="2">
        <v>3800001924</v>
      </c>
      <c r="C1990" s="3">
        <v>45214</v>
      </c>
      <c r="D1990" s="3">
        <v>45245</v>
      </c>
      <c r="E1990" t="s">
        <v>179</v>
      </c>
      <c r="G1990" t="s">
        <v>27</v>
      </c>
      <c r="H1990" s="4">
        <v>0</v>
      </c>
      <c r="I1990" s="4">
        <v>129.4</v>
      </c>
      <c r="L1990" t="s">
        <v>20</v>
      </c>
      <c r="M1990" t="s">
        <v>21</v>
      </c>
      <c r="N1990" t="s">
        <v>28</v>
      </c>
      <c r="P1990" s="2">
        <v>0</v>
      </c>
    </row>
    <row r="1991" spans="1:16" x14ac:dyDescent="0.25">
      <c r="A1991" t="s">
        <v>17</v>
      </c>
      <c r="B1991" s="2">
        <v>3800001925</v>
      </c>
      <c r="C1991" s="3">
        <v>45214</v>
      </c>
      <c r="D1991" s="3">
        <v>45245</v>
      </c>
      <c r="E1991" t="s">
        <v>98</v>
      </c>
      <c r="G1991" t="s">
        <v>27</v>
      </c>
      <c r="H1991" s="4">
        <v>0</v>
      </c>
      <c r="I1991" s="4">
        <v>38.799999999999997</v>
      </c>
      <c r="L1991" t="s">
        <v>20</v>
      </c>
      <c r="M1991" t="s">
        <v>21</v>
      </c>
      <c r="N1991" t="s">
        <v>28</v>
      </c>
      <c r="P1991" s="2">
        <v>0</v>
      </c>
    </row>
    <row r="1992" spans="1:16" x14ac:dyDescent="0.25">
      <c r="A1992" t="s">
        <v>17</v>
      </c>
      <c r="B1992" s="2">
        <v>3800001925</v>
      </c>
      <c r="C1992" s="3">
        <v>45214</v>
      </c>
      <c r="D1992" s="3">
        <v>45245</v>
      </c>
      <c r="E1992" t="s">
        <v>98</v>
      </c>
      <c r="G1992" t="s">
        <v>27</v>
      </c>
      <c r="H1992" s="4">
        <v>0</v>
      </c>
      <c r="I1992" s="4">
        <v>195.4</v>
      </c>
      <c r="L1992" t="s">
        <v>20</v>
      </c>
      <c r="M1992" t="s">
        <v>21</v>
      </c>
      <c r="N1992" t="s">
        <v>28</v>
      </c>
      <c r="P1992" s="2">
        <v>0</v>
      </c>
    </row>
    <row r="1993" spans="1:16" x14ac:dyDescent="0.25">
      <c r="A1993" t="s">
        <v>17</v>
      </c>
      <c r="B1993" s="2">
        <v>3800001925</v>
      </c>
      <c r="C1993" s="3">
        <v>45214</v>
      </c>
      <c r="D1993" s="3">
        <v>45245</v>
      </c>
      <c r="E1993" t="s">
        <v>98</v>
      </c>
      <c r="G1993" t="s">
        <v>27</v>
      </c>
      <c r="H1993" s="4">
        <v>0</v>
      </c>
      <c r="I1993" s="4">
        <v>58</v>
      </c>
      <c r="L1993" t="s">
        <v>20</v>
      </c>
      <c r="M1993" t="s">
        <v>21</v>
      </c>
      <c r="N1993" t="s">
        <v>28</v>
      </c>
      <c r="P1993" s="2">
        <v>0</v>
      </c>
    </row>
    <row r="1994" spans="1:16" x14ac:dyDescent="0.25">
      <c r="A1994" t="s">
        <v>17</v>
      </c>
      <c r="B1994" s="2">
        <v>3800001925</v>
      </c>
      <c r="C1994" s="3">
        <v>45214</v>
      </c>
      <c r="D1994" s="3">
        <v>45245</v>
      </c>
      <c r="E1994" t="s">
        <v>98</v>
      </c>
      <c r="G1994" t="s">
        <v>27</v>
      </c>
      <c r="H1994" s="4">
        <v>0</v>
      </c>
      <c r="I1994" s="4">
        <v>14.2</v>
      </c>
      <c r="L1994" t="s">
        <v>20</v>
      </c>
      <c r="M1994" t="s">
        <v>21</v>
      </c>
      <c r="N1994" t="s">
        <v>28</v>
      </c>
      <c r="P1994" s="2">
        <v>0</v>
      </c>
    </row>
    <row r="1995" spans="1:16" x14ac:dyDescent="0.25">
      <c r="A1995" t="s">
        <v>17</v>
      </c>
      <c r="B1995" s="2">
        <v>3800001926</v>
      </c>
      <c r="C1995" s="3">
        <v>45214</v>
      </c>
      <c r="D1995" s="3">
        <v>45245</v>
      </c>
      <c r="E1995" t="s">
        <v>1331</v>
      </c>
      <c r="G1995" t="s">
        <v>27</v>
      </c>
      <c r="H1995" s="4">
        <v>0</v>
      </c>
      <c r="I1995" s="4">
        <v>20</v>
      </c>
      <c r="L1995" t="s">
        <v>20</v>
      </c>
      <c r="M1995" t="s">
        <v>21</v>
      </c>
      <c r="N1995" t="s">
        <v>28</v>
      </c>
      <c r="P1995" s="2">
        <v>0</v>
      </c>
    </row>
    <row r="1996" spans="1:16" x14ac:dyDescent="0.25">
      <c r="A1996" t="s">
        <v>17</v>
      </c>
      <c r="B1996" s="2">
        <v>3800001927</v>
      </c>
      <c r="C1996" s="3">
        <v>45214</v>
      </c>
      <c r="D1996" s="3">
        <v>45245</v>
      </c>
      <c r="E1996" t="s">
        <v>226</v>
      </c>
      <c r="G1996" t="s">
        <v>27</v>
      </c>
      <c r="H1996" s="4">
        <v>0</v>
      </c>
      <c r="I1996" s="4">
        <v>16.16</v>
      </c>
      <c r="L1996" t="s">
        <v>20</v>
      </c>
      <c r="M1996" t="s">
        <v>21</v>
      </c>
      <c r="N1996" t="s">
        <v>28</v>
      </c>
      <c r="P1996" s="2">
        <v>0</v>
      </c>
    </row>
    <row r="1997" spans="1:16" x14ac:dyDescent="0.25">
      <c r="A1997" t="s">
        <v>17</v>
      </c>
      <c r="B1997" s="2">
        <v>3800001927</v>
      </c>
      <c r="C1997" s="3">
        <v>45214</v>
      </c>
      <c r="D1997" s="3">
        <v>45245</v>
      </c>
      <c r="E1997" t="s">
        <v>226</v>
      </c>
      <c r="G1997" t="s">
        <v>27</v>
      </c>
      <c r="H1997" s="4">
        <v>0</v>
      </c>
      <c r="I1997" s="4">
        <v>118.2</v>
      </c>
      <c r="L1997" t="s">
        <v>20</v>
      </c>
      <c r="M1997" t="s">
        <v>21</v>
      </c>
      <c r="N1997" t="s">
        <v>28</v>
      </c>
      <c r="P1997" s="2">
        <v>0</v>
      </c>
    </row>
    <row r="1998" spans="1:16" x14ac:dyDescent="0.25">
      <c r="A1998" t="s">
        <v>17</v>
      </c>
      <c r="B1998" s="2">
        <v>3800001927</v>
      </c>
      <c r="C1998" s="3">
        <v>45214</v>
      </c>
      <c r="D1998" s="3">
        <v>45245</v>
      </c>
      <c r="E1998" t="s">
        <v>226</v>
      </c>
      <c r="G1998" t="s">
        <v>27</v>
      </c>
      <c r="H1998" s="4">
        <v>0</v>
      </c>
      <c r="I1998" s="4">
        <v>49.4</v>
      </c>
      <c r="L1998" t="s">
        <v>20</v>
      </c>
      <c r="M1998" t="s">
        <v>21</v>
      </c>
      <c r="N1998" t="s">
        <v>28</v>
      </c>
      <c r="P1998" s="2">
        <v>0</v>
      </c>
    </row>
    <row r="1999" spans="1:16" x14ac:dyDescent="0.25">
      <c r="A1999" t="s">
        <v>17</v>
      </c>
      <c r="B1999" s="2">
        <v>3800001928</v>
      </c>
      <c r="C1999" s="3">
        <v>45214</v>
      </c>
      <c r="D1999" s="3">
        <v>45245</v>
      </c>
      <c r="E1999" t="s">
        <v>295</v>
      </c>
      <c r="G1999" t="s">
        <v>27</v>
      </c>
      <c r="H1999" s="4">
        <v>0</v>
      </c>
      <c r="I1999" s="4">
        <v>20.399999999999999</v>
      </c>
      <c r="L1999" t="s">
        <v>20</v>
      </c>
      <c r="M1999" t="s">
        <v>21</v>
      </c>
      <c r="N1999" t="s">
        <v>28</v>
      </c>
      <c r="P1999" s="2">
        <v>0</v>
      </c>
    </row>
    <row r="2000" spans="1:16" x14ac:dyDescent="0.25">
      <c r="A2000" t="s">
        <v>17</v>
      </c>
      <c r="B2000" s="2">
        <v>3800001928</v>
      </c>
      <c r="C2000" s="3">
        <v>45214</v>
      </c>
      <c r="D2000" s="3">
        <v>45245</v>
      </c>
      <c r="E2000" t="s">
        <v>295</v>
      </c>
      <c r="G2000" t="s">
        <v>27</v>
      </c>
      <c r="H2000" s="4">
        <v>0</v>
      </c>
      <c r="I2000" s="4">
        <v>174.4</v>
      </c>
      <c r="L2000" t="s">
        <v>20</v>
      </c>
      <c r="M2000" t="s">
        <v>21</v>
      </c>
      <c r="N2000" t="s">
        <v>28</v>
      </c>
      <c r="P2000" s="2">
        <v>0</v>
      </c>
    </row>
    <row r="2001" spans="1:16" x14ac:dyDescent="0.25">
      <c r="A2001" t="s">
        <v>17</v>
      </c>
      <c r="B2001" s="2">
        <v>3800001928</v>
      </c>
      <c r="C2001" s="3">
        <v>45214</v>
      </c>
      <c r="D2001" s="3">
        <v>45245</v>
      </c>
      <c r="E2001" t="s">
        <v>295</v>
      </c>
      <c r="G2001" t="s">
        <v>27</v>
      </c>
      <c r="H2001" s="4">
        <v>0</v>
      </c>
      <c r="I2001" s="4">
        <v>18.78</v>
      </c>
      <c r="L2001" t="s">
        <v>20</v>
      </c>
      <c r="M2001" t="s">
        <v>21</v>
      </c>
      <c r="N2001" t="s">
        <v>28</v>
      </c>
      <c r="P2001" s="2">
        <v>0</v>
      </c>
    </row>
    <row r="2002" spans="1:16" x14ac:dyDescent="0.25">
      <c r="A2002" t="s">
        <v>17</v>
      </c>
      <c r="B2002" s="2">
        <v>3800001929</v>
      </c>
      <c r="C2002" s="3">
        <v>45214</v>
      </c>
      <c r="D2002" s="3">
        <v>45245</v>
      </c>
      <c r="E2002" t="s">
        <v>827</v>
      </c>
      <c r="G2002" t="s">
        <v>27</v>
      </c>
      <c r="H2002" s="4">
        <v>0</v>
      </c>
      <c r="I2002" s="4">
        <v>116</v>
      </c>
      <c r="L2002" t="s">
        <v>20</v>
      </c>
      <c r="M2002" t="s">
        <v>21</v>
      </c>
      <c r="N2002" t="s">
        <v>28</v>
      </c>
      <c r="P2002" s="2">
        <v>0</v>
      </c>
    </row>
    <row r="2003" spans="1:16" x14ac:dyDescent="0.25">
      <c r="A2003" t="s">
        <v>17</v>
      </c>
      <c r="B2003" s="2">
        <v>3800001929</v>
      </c>
      <c r="C2003" s="3">
        <v>45214</v>
      </c>
      <c r="D2003" s="3">
        <v>45245</v>
      </c>
      <c r="E2003" t="s">
        <v>827</v>
      </c>
      <c r="G2003" t="s">
        <v>27</v>
      </c>
      <c r="H2003" s="4">
        <v>0</v>
      </c>
      <c r="I2003" s="4">
        <v>627.4</v>
      </c>
      <c r="L2003" t="s">
        <v>20</v>
      </c>
      <c r="M2003" t="s">
        <v>21</v>
      </c>
      <c r="N2003" t="s">
        <v>28</v>
      </c>
      <c r="P2003" s="2">
        <v>0</v>
      </c>
    </row>
    <row r="2004" spans="1:16" x14ac:dyDescent="0.25">
      <c r="A2004" t="s">
        <v>17</v>
      </c>
      <c r="B2004" s="2">
        <v>3800001929</v>
      </c>
      <c r="C2004" s="3">
        <v>45214</v>
      </c>
      <c r="D2004" s="3">
        <v>45245</v>
      </c>
      <c r="E2004" t="s">
        <v>827</v>
      </c>
      <c r="G2004" t="s">
        <v>27</v>
      </c>
      <c r="H2004" s="4">
        <v>0</v>
      </c>
      <c r="I2004" s="4">
        <v>80.8</v>
      </c>
      <c r="L2004" t="s">
        <v>20</v>
      </c>
      <c r="M2004" t="s">
        <v>21</v>
      </c>
      <c r="N2004" t="s">
        <v>28</v>
      </c>
      <c r="P2004" s="2">
        <v>0</v>
      </c>
    </row>
    <row r="2005" spans="1:16" x14ac:dyDescent="0.25">
      <c r="A2005" t="s">
        <v>17</v>
      </c>
      <c r="B2005" s="2">
        <v>3800001929</v>
      </c>
      <c r="C2005" s="3">
        <v>45214</v>
      </c>
      <c r="D2005" s="3">
        <v>45245</v>
      </c>
      <c r="E2005" t="s">
        <v>827</v>
      </c>
      <c r="G2005" t="s">
        <v>27</v>
      </c>
      <c r="H2005" s="4">
        <v>0</v>
      </c>
      <c r="I2005" s="4">
        <v>602</v>
      </c>
      <c r="L2005" t="s">
        <v>20</v>
      </c>
      <c r="M2005" t="s">
        <v>21</v>
      </c>
      <c r="N2005" t="s">
        <v>28</v>
      </c>
      <c r="P2005" s="2">
        <v>0</v>
      </c>
    </row>
    <row r="2006" spans="1:16" x14ac:dyDescent="0.25">
      <c r="A2006" t="s">
        <v>17</v>
      </c>
      <c r="B2006" s="2">
        <v>3800001929</v>
      </c>
      <c r="C2006" s="3">
        <v>45214</v>
      </c>
      <c r="D2006" s="3">
        <v>45245</v>
      </c>
      <c r="E2006" t="s">
        <v>827</v>
      </c>
      <c r="G2006" t="s">
        <v>27</v>
      </c>
      <c r="H2006" s="4">
        <v>0</v>
      </c>
      <c r="I2006" s="4">
        <v>126.3</v>
      </c>
      <c r="L2006" t="s">
        <v>20</v>
      </c>
      <c r="M2006" t="s">
        <v>21</v>
      </c>
      <c r="N2006" t="s">
        <v>28</v>
      </c>
      <c r="P2006" s="2">
        <v>0</v>
      </c>
    </row>
    <row r="2007" spans="1:16" x14ac:dyDescent="0.25">
      <c r="A2007" t="s">
        <v>17</v>
      </c>
      <c r="B2007" s="2">
        <v>3800001930</v>
      </c>
      <c r="C2007" s="3">
        <v>45214</v>
      </c>
      <c r="D2007" s="3">
        <v>45245</v>
      </c>
      <c r="E2007" t="s">
        <v>373</v>
      </c>
      <c r="G2007" t="s">
        <v>27</v>
      </c>
      <c r="H2007" s="4">
        <v>0</v>
      </c>
      <c r="I2007" s="4">
        <v>28</v>
      </c>
      <c r="L2007" t="s">
        <v>20</v>
      </c>
      <c r="M2007" t="s">
        <v>21</v>
      </c>
      <c r="N2007" t="s">
        <v>28</v>
      </c>
      <c r="P2007" s="2">
        <v>0</v>
      </c>
    </row>
    <row r="2008" spans="1:16" x14ac:dyDescent="0.25">
      <c r="A2008" t="s">
        <v>17</v>
      </c>
      <c r="B2008" s="2">
        <v>3800001930</v>
      </c>
      <c r="C2008" s="3">
        <v>45214</v>
      </c>
      <c r="D2008" s="3">
        <v>45245</v>
      </c>
      <c r="E2008" t="s">
        <v>373</v>
      </c>
      <c r="G2008" t="s">
        <v>27</v>
      </c>
      <c r="H2008" s="4">
        <v>0</v>
      </c>
      <c r="I2008" s="4">
        <v>8</v>
      </c>
      <c r="L2008" t="s">
        <v>20</v>
      </c>
      <c r="M2008" t="s">
        <v>21</v>
      </c>
      <c r="N2008" t="s">
        <v>28</v>
      </c>
      <c r="P2008" s="2">
        <v>0</v>
      </c>
    </row>
    <row r="2009" spans="1:16" x14ac:dyDescent="0.25">
      <c r="A2009" t="s">
        <v>17</v>
      </c>
      <c r="B2009" s="2">
        <v>3800001931</v>
      </c>
      <c r="C2009" s="3">
        <v>45214</v>
      </c>
      <c r="D2009" s="3">
        <v>45245</v>
      </c>
      <c r="E2009" t="s">
        <v>1157</v>
      </c>
      <c r="G2009" t="s">
        <v>27</v>
      </c>
      <c r="H2009" s="4">
        <v>0</v>
      </c>
      <c r="I2009" s="4">
        <v>20</v>
      </c>
      <c r="L2009" t="s">
        <v>20</v>
      </c>
      <c r="M2009" t="s">
        <v>21</v>
      </c>
      <c r="N2009" t="s">
        <v>28</v>
      </c>
      <c r="P2009" s="2">
        <v>0</v>
      </c>
    </row>
    <row r="2010" spans="1:16" x14ac:dyDescent="0.25">
      <c r="A2010" t="s">
        <v>17</v>
      </c>
      <c r="B2010" s="2">
        <v>3800001932</v>
      </c>
      <c r="C2010" s="3">
        <v>45214</v>
      </c>
      <c r="D2010" s="3">
        <v>45245</v>
      </c>
      <c r="E2010" t="s">
        <v>1133</v>
      </c>
      <c r="G2010" t="s">
        <v>27</v>
      </c>
      <c r="H2010" s="4">
        <v>0</v>
      </c>
      <c r="I2010" s="4">
        <v>187.2</v>
      </c>
      <c r="L2010" t="s">
        <v>20</v>
      </c>
      <c r="M2010" t="s">
        <v>21</v>
      </c>
      <c r="N2010" t="s">
        <v>28</v>
      </c>
      <c r="P2010" s="2">
        <v>0</v>
      </c>
    </row>
    <row r="2011" spans="1:16" x14ac:dyDescent="0.25">
      <c r="A2011" t="s">
        <v>17</v>
      </c>
      <c r="B2011" s="2">
        <v>3800001933</v>
      </c>
      <c r="C2011" s="3">
        <v>45214</v>
      </c>
      <c r="D2011" s="3">
        <v>45245</v>
      </c>
      <c r="E2011" t="s">
        <v>794</v>
      </c>
      <c r="G2011" t="s">
        <v>27</v>
      </c>
      <c r="H2011" s="4">
        <v>0</v>
      </c>
      <c r="I2011" s="4">
        <v>95.21</v>
      </c>
      <c r="L2011" t="s">
        <v>20</v>
      </c>
      <c r="M2011" t="s">
        <v>21</v>
      </c>
      <c r="N2011" t="s">
        <v>28</v>
      </c>
      <c r="P2011" s="2">
        <v>0</v>
      </c>
    </row>
    <row r="2012" spans="1:16" x14ac:dyDescent="0.25">
      <c r="A2012" t="s">
        <v>17</v>
      </c>
      <c r="B2012" s="2">
        <v>3800001933</v>
      </c>
      <c r="C2012" s="3">
        <v>45214</v>
      </c>
      <c r="D2012" s="3">
        <v>45245</v>
      </c>
      <c r="E2012" t="s">
        <v>794</v>
      </c>
      <c r="G2012" t="s">
        <v>27</v>
      </c>
      <c r="H2012" s="4">
        <v>0</v>
      </c>
      <c r="I2012" s="4">
        <v>39.799999999999997</v>
      </c>
      <c r="L2012" t="s">
        <v>20</v>
      </c>
      <c r="M2012" t="s">
        <v>21</v>
      </c>
      <c r="N2012" t="s">
        <v>28</v>
      </c>
      <c r="P2012" s="2">
        <v>0</v>
      </c>
    </row>
    <row r="2013" spans="1:16" x14ac:dyDescent="0.25">
      <c r="A2013" t="s">
        <v>17</v>
      </c>
      <c r="B2013" s="2">
        <v>3800001933</v>
      </c>
      <c r="C2013" s="3">
        <v>45214</v>
      </c>
      <c r="D2013" s="3">
        <v>45245</v>
      </c>
      <c r="E2013" t="s">
        <v>794</v>
      </c>
      <c r="G2013" t="s">
        <v>27</v>
      </c>
      <c r="H2013" s="4">
        <v>0</v>
      </c>
      <c r="I2013" s="4">
        <v>1030</v>
      </c>
      <c r="L2013" t="s">
        <v>20</v>
      </c>
      <c r="M2013" t="s">
        <v>21</v>
      </c>
      <c r="N2013" t="s">
        <v>28</v>
      </c>
      <c r="P2013" s="2">
        <v>0</v>
      </c>
    </row>
    <row r="2014" spans="1:16" x14ac:dyDescent="0.25">
      <c r="A2014" t="s">
        <v>17</v>
      </c>
      <c r="B2014" s="2">
        <v>3800001934</v>
      </c>
      <c r="C2014" s="3">
        <v>45214</v>
      </c>
      <c r="D2014" s="3">
        <v>45245</v>
      </c>
      <c r="E2014" t="s">
        <v>500</v>
      </c>
      <c r="G2014" t="s">
        <v>27</v>
      </c>
      <c r="H2014" s="4">
        <v>0</v>
      </c>
      <c r="I2014" s="4">
        <v>152.80000000000001</v>
      </c>
      <c r="L2014" t="s">
        <v>20</v>
      </c>
      <c r="M2014" t="s">
        <v>21</v>
      </c>
      <c r="N2014" t="s">
        <v>28</v>
      </c>
      <c r="P2014" s="2">
        <v>0</v>
      </c>
    </row>
    <row r="2015" spans="1:16" x14ac:dyDescent="0.25">
      <c r="A2015" t="s">
        <v>17</v>
      </c>
      <c r="B2015" s="2">
        <v>3800001934</v>
      </c>
      <c r="C2015" s="3">
        <v>45214</v>
      </c>
      <c r="D2015" s="3">
        <v>45245</v>
      </c>
      <c r="E2015" t="s">
        <v>500</v>
      </c>
      <c r="G2015" t="s">
        <v>27</v>
      </c>
      <c r="H2015" s="4">
        <v>0</v>
      </c>
      <c r="I2015" s="4">
        <v>37.520000000000003</v>
      </c>
      <c r="L2015" t="s">
        <v>20</v>
      </c>
      <c r="M2015" t="s">
        <v>21</v>
      </c>
      <c r="N2015" t="s">
        <v>28</v>
      </c>
      <c r="P2015" s="2">
        <v>0</v>
      </c>
    </row>
    <row r="2016" spans="1:16" x14ac:dyDescent="0.25">
      <c r="A2016" t="s">
        <v>17</v>
      </c>
      <c r="B2016" s="2">
        <v>3800001934</v>
      </c>
      <c r="C2016" s="3">
        <v>45214</v>
      </c>
      <c r="D2016" s="3">
        <v>45245</v>
      </c>
      <c r="E2016" t="s">
        <v>500</v>
      </c>
      <c r="G2016" t="s">
        <v>27</v>
      </c>
      <c r="H2016" s="4">
        <v>0</v>
      </c>
      <c r="I2016" s="4">
        <v>248</v>
      </c>
      <c r="L2016" t="s">
        <v>20</v>
      </c>
      <c r="M2016" t="s">
        <v>21</v>
      </c>
      <c r="N2016" t="s">
        <v>28</v>
      </c>
      <c r="P2016" s="2">
        <v>0</v>
      </c>
    </row>
    <row r="2017" spans="1:16" x14ac:dyDescent="0.25">
      <c r="A2017" t="s">
        <v>17</v>
      </c>
      <c r="B2017" s="2">
        <v>3800001934</v>
      </c>
      <c r="C2017" s="3">
        <v>45214</v>
      </c>
      <c r="D2017" s="3">
        <v>45245</v>
      </c>
      <c r="E2017" t="s">
        <v>500</v>
      </c>
      <c r="G2017" t="s">
        <v>27</v>
      </c>
      <c r="H2017" s="4">
        <v>0</v>
      </c>
      <c r="I2017" s="4">
        <v>42.25</v>
      </c>
      <c r="L2017" t="s">
        <v>20</v>
      </c>
      <c r="M2017" t="s">
        <v>21</v>
      </c>
      <c r="N2017" t="s">
        <v>28</v>
      </c>
      <c r="P2017" s="2">
        <v>0</v>
      </c>
    </row>
    <row r="2018" spans="1:16" x14ac:dyDescent="0.25">
      <c r="A2018" t="s">
        <v>17</v>
      </c>
      <c r="B2018" s="2">
        <v>3800001935</v>
      </c>
      <c r="C2018" s="3">
        <v>45214</v>
      </c>
      <c r="D2018" s="3">
        <v>45245</v>
      </c>
      <c r="E2018" t="s">
        <v>269</v>
      </c>
      <c r="G2018" t="s">
        <v>27</v>
      </c>
      <c r="H2018" s="4">
        <v>0</v>
      </c>
      <c r="I2018" s="4">
        <v>414.86</v>
      </c>
      <c r="L2018" t="s">
        <v>20</v>
      </c>
      <c r="M2018" t="s">
        <v>21</v>
      </c>
      <c r="N2018" t="s">
        <v>28</v>
      </c>
      <c r="P2018" s="2">
        <v>0</v>
      </c>
    </row>
    <row r="2019" spans="1:16" x14ac:dyDescent="0.25">
      <c r="A2019" t="s">
        <v>17</v>
      </c>
      <c r="B2019" s="2">
        <v>3800001935</v>
      </c>
      <c r="C2019" s="3">
        <v>45214</v>
      </c>
      <c r="D2019" s="3">
        <v>45245</v>
      </c>
      <c r="E2019" t="s">
        <v>269</v>
      </c>
      <c r="G2019" t="s">
        <v>27</v>
      </c>
      <c r="H2019" s="4">
        <v>0</v>
      </c>
      <c r="I2019" s="4">
        <v>124.65</v>
      </c>
      <c r="L2019" t="s">
        <v>20</v>
      </c>
      <c r="M2019" t="s">
        <v>21</v>
      </c>
      <c r="N2019" t="s">
        <v>28</v>
      </c>
      <c r="P2019" s="2">
        <v>0</v>
      </c>
    </row>
    <row r="2020" spans="1:16" x14ac:dyDescent="0.25">
      <c r="A2020" t="s">
        <v>17</v>
      </c>
      <c r="B2020" s="2">
        <v>3800001935</v>
      </c>
      <c r="C2020" s="3">
        <v>45214</v>
      </c>
      <c r="D2020" s="3">
        <v>45245</v>
      </c>
      <c r="E2020" t="s">
        <v>269</v>
      </c>
      <c r="G2020" t="s">
        <v>27</v>
      </c>
      <c r="H2020" s="4">
        <v>0</v>
      </c>
      <c r="I2020" s="4">
        <v>613.32000000000005</v>
      </c>
      <c r="L2020" t="s">
        <v>20</v>
      </c>
      <c r="M2020" t="s">
        <v>21</v>
      </c>
      <c r="N2020" t="s">
        <v>28</v>
      </c>
      <c r="P2020" s="2">
        <v>0</v>
      </c>
    </row>
    <row r="2021" spans="1:16" x14ac:dyDescent="0.25">
      <c r="A2021" t="s">
        <v>17</v>
      </c>
      <c r="B2021" s="2">
        <v>3800001936</v>
      </c>
      <c r="C2021" s="3">
        <v>45214</v>
      </c>
      <c r="D2021" s="3">
        <v>45275</v>
      </c>
      <c r="E2021" t="s">
        <v>922</v>
      </c>
      <c r="G2021" t="s">
        <v>27</v>
      </c>
      <c r="H2021" s="4">
        <v>0</v>
      </c>
      <c r="I2021" s="4">
        <v>178.6</v>
      </c>
      <c r="L2021" t="s">
        <v>20</v>
      </c>
      <c r="M2021" t="s">
        <v>21</v>
      </c>
      <c r="N2021" t="s">
        <v>923</v>
      </c>
      <c r="P2021" s="2">
        <v>0</v>
      </c>
    </row>
    <row r="2022" spans="1:16" x14ac:dyDescent="0.25">
      <c r="A2022" t="s">
        <v>17</v>
      </c>
      <c r="B2022" s="2">
        <v>3800001936</v>
      </c>
      <c r="C2022" s="3">
        <v>45214</v>
      </c>
      <c r="D2022" s="3">
        <v>45275</v>
      </c>
      <c r="E2022" t="s">
        <v>922</v>
      </c>
      <c r="G2022" t="s">
        <v>27</v>
      </c>
      <c r="H2022" s="4">
        <v>0</v>
      </c>
      <c r="I2022" s="4">
        <v>45.4</v>
      </c>
      <c r="L2022" t="s">
        <v>20</v>
      </c>
      <c r="M2022" t="s">
        <v>21</v>
      </c>
      <c r="N2022" t="s">
        <v>923</v>
      </c>
      <c r="P2022" s="2">
        <v>0</v>
      </c>
    </row>
    <row r="2023" spans="1:16" x14ac:dyDescent="0.25">
      <c r="A2023" t="s">
        <v>17</v>
      </c>
      <c r="B2023" s="2">
        <v>3800001936</v>
      </c>
      <c r="C2023" s="3">
        <v>45214</v>
      </c>
      <c r="D2023" s="3">
        <v>45275</v>
      </c>
      <c r="E2023" t="s">
        <v>922</v>
      </c>
      <c r="G2023" t="s">
        <v>27</v>
      </c>
      <c r="H2023" s="4">
        <v>0</v>
      </c>
      <c r="I2023" s="4">
        <v>19.940000000000001</v>
      </c>
      <c r="L2023" t="s">
        <v>20</v>
      </c>
      <c r="M2023" t="s">
        <v>21</v>
      </c>
      <c r="N2023" t="s">
        <v>923</v>
      </c>
      <c r="P2023" s="2">
        <v>0</v>
      </c>
    </row>
    <row r="2024" spans="1:16" x14ac:dyDescent="0.25">
      <c r="A2024" t="s">
        <v>17</v>
      </c>
      <c r="B2024" s="2">
        <v>3800001937</v>
      </c>
      <c r="C2024" s="3">
        <v>45214</v>
      </c>
      <c r="D2024" s="3">
        <v>45245</v>
      </c>
      <c r="E2024" t="s">
        <v>991</v>
      </c>
      <c r="G2024" t="s">
        <v>27</v>
      </c>
      <c r="H2024" s="4">
        <v>0</v>
      </c>
      <c r="I2024" s="4">
        <v>40</v>
      </c>
      <c r="L2024" t="s">
        <v>20</v>
      </c>
      <c r="M2024" t="s">
        <v>21</v>
      </c>
      <c r="N2024" t="s">
        <v>28</v>
      </c>
      <c r="P2024" s="2">
        <v>0</v>
      </c>
    </row>
    <row r="2025" spans="1:16" x14ac:dyDescent="0.25">
      <c r="A2025" t="s">
        <v>17</v>
      </c>
      <c r="B2025" s="2">
        <v>3800001937</v>
      </c>
      <c r="C2025" s="3">
        <v>45214</v>
      </c>
      <c r="D2025" s="3">
        <v>45245</v>
      </c>
      <c r="E2025" t="s">
        <v>991</v>
      </c>
      <c r="G2025" t="s">
        <v>27</v>
      </c>
      <c r="H2025" s="4">
        <v>0</v>
      </c>
      <c r="I2025" s="4">
        <v>3.86</v>
      </c>
      <c r="L2025" t="s">
        <v>20</v>
      </c>
      <c r="M2025" t="s">
        <v>21</v>
      </c>
      <c r="N2025" t="s">
        <v>28</v>
      </c>
      <c r="P2025" s="2">
        <v>0</v>
      </c>
    </row>
    <row r="2026" spans="1:16" x14ac:dyDescent="0.25">
      <c r="A2026" t="s">
        <v>17</v>
      </c>
      <c r="B2026" s="2">
        <v>3800001938</v>
      </c>
      <c r="C2026" s="3">
        <v>45214</v>
      </c>
      <c r="D2026" s="3">
        <v>45245</v>
      </c>
      <c r="E2026" t="s">
        <v>1143</v>
      </c>
      <c r="G2026" t="s">
        <v>27</v>
      </c>
      <c r="H2026" s="4">
        <v>0</v>
      </c>
      <c r="I2026" s="4">
        <v>67.03</v>
      </c>
      <c r="L2026" t="s">
        <v>20</v>
      </c>
      <c r="M2026" t="s">
        <v>21</v>
      </c>
      <c r="N2026" t="s">
        <v>28</v>
      </c>
      <c r="P2026" s="2">
        <v>0</v>
      </c>
    </row>
    <row r="2027" spans="1:16" x14ac:dyDescent="0.25">
      <c r="A2027" t="s">
        <v>17</v>
      </c>
      <c r="B2027" s="2">
        <v>3800001938</v>
      </c>
      <c r="C2027" s="3">
        <v>45214</v>
      </c>
      <c r="D2027" s="3">
        <v>45245</v>
      </c>
      <c r="E2027" t="s">
        <v>1143</v>
      </c>
      <c r="G2027" t="s">
        <v>27</v>
      </c>
      <c r="H2027" s="4">
        <v>0</v>
      </c>
      <c r="I2027" s="4">
        <v>6.46</v>
      </c>
      <c r="L2027" t="s">
        <v>20</v>
      </c>
      <c r="M2027" t="s">
        <v>21</v>
      </c>
      <c r="N2027" t="s">
        <v>28</v>
      </c>
      <c r="P2027" s="2">
        <v>0</v>
      </c>
    </row>
    <row r="2028" spans="1:16" x14ac:dyDescent="0.25">
      <c r="A2028" t="s">
        <v>17</v>
      </c>
      <c r="B2028" s="2">
        <v>3800001939</v>
      </c>
      <c r="C2028" s="3">
        <v>45214</v>
      </c>
      <c r="D2028" s="3">
        <v>45245</v>
      </c>
      <c r="E2028" t="s">
        <v>1152</v>
      </c>
      <c r="G2028" t="s">
        <v>27</v>
      </c>
      <c r="H2028" s="4">
        <v>0</v>
      </c>
      <c r="I2028" s="4">
        <v>10</v>
      </c>
      <c r="L2028" t="s">
        <v>20</v>
      </c>
      <c r="M2028" t="s">
        <v>21</v>
      </c>
      <c r="N2028" t="s">
        <v>28</v>
      </c>
      <c r="P2028" s="2">
        <v>0</v>
      </c>
    </row>
    <row r="2029" spans="1:16" x14ac:dyDescent="0.25">
      <c r="A2029" t="s">
        <v>17</v>
      </c>
      <c r="B2029" s="2">
        <v>3800001939</v>
      </c>
      <c r="C2029" s="3">
        <v>45214</v>
      </c>
      <c r="D2029" s="3">
        <v>45245</v>
      </c>
      <c r="E2029" t="s">
        <v>1152</v>
      </c>
      <c r="G2029" t="s">
        <v>27</v>
      </c>
      <c r="H2029" s="4">
        <v>0</v>
      </c>
      <c r="I2029" s="4">
        <v>150.87</v>
      </c>
      <c r="L2029" t="s">
        <v>20</v>
      </c>
      <c r="M2029" t="s">
        <v>21</v>
      </c>
      <c r="N2029" t="s">
        <v>28</v>
      </c>
      <c r="P2029" s="2">
        <v>0</v>
      </c>
    </row>
    <row r="2030" spans="1:16" x14ac:dyDescent="0.25">
      <c r="A2030" t="s">
        <v>17</v>
      </c>
      <c r="B2030" s="2">
        <v>3800001939</v>
      </c>
      <c r="C2030" s="3">
        <v>45214</v>
      </c>
      <c r="D2030" s="3">
        <v>45245</v>
      </c>
      <c r="E2030" t="s">
        <v>1152</v>
      </c>
      <c r="G2030" t="s">
        <v>27</v>
      </c>
      <c r="H2030" s="4">
        <v>0</v>
      </c>
      <c r="I2030" s="4">
        <v>120</v>
      </c>
      <c r="L2030" t="s">
        <v>20</v>
      </c>
      <c r="M2030" t="s">
        <v>21</v>
      </c>
      <c r="N2030" t="s">
        <v>28</v>
      </c>
      <c r="P2030" s="2">
        <v>0</v>
      </c>
    </row>
    <row r="2031" spans="1:16" x14ac:dyDescent="0.25">
      <c r="A2031" t="s">
        <v>17</v>
      </c>
      <c r="B2031" s="2">
        <v>3800001940</v>
      </c>
      <c r="C2031" s="3">
        <v>45214</v>
      </c>
      <c r="D2031" s="3">
        <v>45245</v>
      </c>
      <c r="E2031" t="s">
        <v>157</v>
      </c>
      <c r="G2031" t="s">
        <v>27</v>
      </c>
      <c r="H2031" s="4">
        <v>0</v>
      </c>
      <c r="I2031" s="4">
        <v>87.52</v>
      </c>
      <c r="L2031" t="s">
        <v>20</v>
      </c>
      <c r="M2031" t="s">
        <v>21</v>
      </c>
      <c r="N2031" t="s">
        <v>28</v>
      </c>
      <c r="P2031" s="2">
        <v>0</v>
      </c>
    </row>
    <row r="2032" spans="1:16" x14ac:dyDescent="0.25">
      <c r="A2032" t="s">
        <v>17</v>
      </c>
      <c r="B2032" s="2">
        <v>3800001940</v>
      </c>
      <c r="C2032" s="3">
        <v>45214</v>
      </c>
      <c r="D2032" s="3">
        <v>45245</v>
      </c>
      <c r="E2032" t="s">
        <v>157</v>
      </c>
      <c r="G2032" t="s">
        <v>27</v>
      </c>
      <c r="H2032" s="4">
        <v>0</v>
      </c>
      <c r="I2032" s="4">
        <v>727.8</v>
      </c>
      <c r="L2032" t="s">
        <v>20</v>
      </c>
      <c r="M2032" t="s">
        <v>21</v>
      </c>
      <c r="N2032" t="s">
        <v>28</v>
      </c>
      <c r="P2032" s="2">
        <v>0</v>
      </c>
    </row>
    <row r="2033" spans="1:16" x14ac:dyDescent="0.25">
      <c r="A2033" t="s">
        <v>17</v>
      </c>
      <c r="B2033" s="2">
        <v>3800001940</v>
      </c>
      <c r="C2033" s="3">
        <v>45214</v>
      </c>
      <c r="D2033" s="3">
        <v>45245</v>
      </c>
      <c r="E2033" t="s">
        <v>157</v>
      </c>
      <c r="G2033" t="s">
        <v>27</v>
      </c>
      <c r="H2033" s="4">
        <v>0</v>
      </c>
      <c r="I2033" s="4">
        <v>92.04</v>
      </c>
      <c r="L2033" t="s">
        <v>20</v>
      </c>
      <c r="M2033" t="s">
        <v>21</v>
      </c>
      <c r="N2033" t="s">
        <v>28</v>
      </c>
      <c r="P2033" s="2">
        <v>0</v>
      </c>
    </row>
    <row r="2034" spans="1:16" x14ac:dyDescent="0.25">
      <c r="A2034" t="s">
        <v>17</v>
      </c>
      <c r="B2034" s="2">
        <v>3800001940</v>
      </c>
      <c r="C2034" s="3">
        <v>45214</v>
      </c>
      <c r="D2034" s="3">
        <v>45245</v>
      </c>
      <c r="E2034" t="s">
        <v>157</v>
      </c>
      <c r="G2034" t="s">
        <v>27</v>
      </c>
      <c r="H2034" s="4">
        <v>0</v>
      </c>
      <c r="I2034" s="4">
        <v>146.6</v>
      </c>
      <c r="L2034" t="s">
        <v>20</v>
      </c>
      <c r="M2034" t="s">
        <v>21</v>
      </c>
      <c r="N2034" t="s">
        <v>28</v>
      </c>
      <c r="P2034" s="2">
        <v>0</v>
      </c>
    </row>
    <row r="2035" spans="1:16" x14ac:dyDescent="0.25">
      <c r="A2035" t="s">
        <v>17</v>
      </c>
      <c r="B2035" s="2">
        <v>3800001941</v>
      </c>
      <c r="C2035" s="3">
        <v>45214</v>
      </c>
      <c r="D2035" s="3">
        <v>45245</v>
      </c>
      <c r="E2035" t="s">
        <v>873</v>
      </c>
      <c r="G2035" t="s">
        <v>27</v>
      </c>
      <c r="H2035" s="4">
        <v>0</v>
      </c>
      <c r="I2035" s="4">
        <v>86</v>
      </c>
      <c r="L2035" t="s">
        <v>20</v>
      </c>
      <c r="M2035" t="s">
        <v>21</v>
      </c>
      <c r="N2035" t="s">
        <v>28</v>
      </c>
      <c r="P2035" s="2">
        <v>0</v>
      </c>
    </row>
    <row r="2036" spans="1:16" x14ac:dyDescent="0.25">
      <c r="A2036" t="s">
        <v>17</v>
      </c>
      <c r="B2036" s="2">
        <v>3800001942</v>
      </c>
      <c r="C2036" s="3">
        <v>45214</v>
      </c>
      <c r="D2036" s="3">
        <v>45245</v>
      </c>
      <c r="E2036" t="s">
        <v>1083</v>
      </c>
      <c r="G2036" t="s">
        <v>27</v>
      </c>
      <c r="H2036" s="4">
        <v>0</v>
      </c>
      <c r="I2036" s="4">
        <v>17.8</v>
      </c>
      <c r="L2036" t="s">
        <v>20</v>
      </c>
      <c r="M2036" t="s">
        <v>21</v>
      </c>
      <c r="N2036" t="s">
        <v>28</v>
      </c>
      <c r="P2036" s="2">
        <v>0</v>
      </c>
    </row>
    <row r="2037" spans="1:16" x14ac:dyDescent="0.25">
      <c r="A2037" t="s">
        <v>17</v>
      </c>
      <c r="B2037" s="2">
        <v>3800001943</v>
      </c>
      <c r="C2037" s="3">
        <v>45214</v>
      </c>
      <c r="D2037" s="3">
        <v>45245</v>
      </c>
      <c r="E2037" t="s">
        <v>117</v>
      </c>
      <c r="G2037" t="s">
        <v>27</v>
      </c>
      <c r="H2037" s="4">
        <v>0</v>
      </c>
      <c r="I2037" s="4">
        <v>144</v>
      </c>
      <c r="L2037" t="s">
        <v>20</v>
      </c>
      <c r="M2037" t="s">
        <v>21</v>
      </c>
      <c r="N2037" t="s">
        <v>28</v>
      </c>
      <c r="P2037" s="2">
        <v>0</v>
      </c>
    </row>
    <row r="2038" spans="1:16" x14ac:dyDescent="0.25">
      <c r="A2038" t="s">
        <v>17</v>
      </c>
      <c r="B2038" s="2">
        <v>3800001943</v>
      </c>
      <c r="C2038" s="3">
        <v>45214</v>
      </c>
      <c r="D2038" s="3">
        <v>45245</v>
      </c>
      <c r="E2038" t="s">
        <v>117</v>
      </c>
      <c r="G2038" t="s">
        <v>27</v>
      </c>
      <c r="H2038" s="4">
        <v>0</v>
      </c>
      <c r="I2038" s="4">
        <v>12.82</v>
      </c>
      <c r="L2038" t="s">
        <v>20</v>
      </c>
      <c r="M2038" t="s">
        <v>21</v>
      </c>
      <c r="N2038" t="s">
        <v>28</v>
      </c>
      <c r="P2038" s="2">
        <v>0</v>
      </c>
    </row>
    <row r="2039" spans="1:16" x14ac:dyDescent="0.25">
      <c r="A2039" t="s">
        <v>17</v>
      </c>
      <c r="B2039" s="2">
        <v>3800001943</v>
      </c>
      <c r="C2039" s="3">
        <v>45214</v>
      </c>
      <c r="D2039" s="3">
        <v>45245</v>
      </c>
      <c r="E2039" t="s">
        <v>117</v>
      </c>
      <c r="G2039" t="s">
        <v>27</v>
      </c>
      <c r="H2039" s="4">
        <v>0</v>
      </c>
      <c r="I2039" s="4">
        <v>20.6</v>
      </c>
      <c r="L2039" t="s">
        <v>20</v>
      </c>
      <c r="M2039" t="s">
        <v>21</v>
      </c>
      <c r="N2039" t="s">
        <v>28</v>
      </c>
      <c r="P2039" s="2">
        <v>0</v>
      </c>
    </row>
    <row r="2040" spans="1:16" x14ac:dyDescent="0.25">
      <c r="A2040" t="s">
        <v>17</v>
      </c>
      <c r="B2040" s="2">
        <v>3800001944</v>
      </c>
      <c r="C2040" s="3">
        <v>45214</v>
      </c>
      <c r="D2040" s="3">
        <v>45245</v>
      </c>
      <c r="E2040" t="s">
        <v>895</v>
      </c>
      <c r="G2040" t="s">
        <v>27</v>
      </c>
      <c r="H2040" s="4">
        <v>0</v>
      </c>
      <c r="I2040" s="4">
        <v>4.4400000000000004</v>
      </c>
      <c r="L2040" t="s">
        <v>20</v>
      </c>
      <c r="M2040" t="s">
        <v>21</v>
      </c>
      <c r="N2040" t="s">
        <v>28</v>
      </c>
      <c r="P2040" s="2">
        <v>0</v>
      </c>
    </row>
    <row r="2041" spans="1:16" x14ac:dyDescent="0.25">
      <c r="A2041" t="s">
        <v>17</v>
      </c>
      <c r="B2041" s="2">
        <v>3800001944</v>
      </c>
      <c r="C2041" s="3">
        <v>45214</v>
      </c>
      <c r="D2041" s="3">
        <v>45245</v>
      </c>
      <c r="E2041" t="s">
        <v>895</v>
      </c>
      <c r="G2041" t="s">
        <v>27</v>
      </c>
      <c r="H2041" s="4">
        <v>0</v>
      </c>
      <c r="I2041" s="4">
        <v>21.6</v>
      </c>
      <c r="L2041" t="s">
        <v>20</v>
      </c>
      <c r="M2041" t="s">
        <v>21</v>
      </c>
      <c r="N2041" t="s">
        <v>28</v>
      </c>
      <c r="P2041" s="2">
        <v>0</v>
      </c>
    </row>
    <row r="2042" spans="1:16" x14ac:dyDescent="0.25">
      <c r="A2042" t="s">
        <v>17</v>
      </c>
      <c r="B2042" s="2">
        <v>3800001944</v>
      </c>
      <c r="C2042" s="3">
        <v>45214</v>
      </c>
      <c r="D2042" s="3">
        <v>45245</v>
      </c>
      <c r="E2042" t="s">
        <v>895</v>
      </c>
      <c r="G2042" t="s">
        <v>27</v>
      </c>
      <c r="H2042" s="4">
        <v>0</v>
      </c>
      <c r="I2042" s="4">
        <v>24.44</v>
      </c>
      <c r="L2042" t="s">
        <v>20</v>
      </c>
      <c r="M2042" t="s">
        <v>21</v>
      </c>
      <c r="N2042" t="s">
        <v>28</v>
      </c>
      <c r="P2042" s="2">
        <v>0</v>
      </c>
    </row>
    <row r="2043" spans="1:16" x14ac:dyDescent="0.25">
      <c r="A2043" t="s">
        <v>17</v>
      </c>
      <c r="B2043" s="2">
        <v>3800001945</v>
      </c>
      <c r="C2043" s="3">
        <v>45214</v>
      </c>
      <c r="D2043" s="3">
        <v>45245</v>
      </c>
      <c r="E2043" t="s">
        <v>1392</v>
      </c>
      <c r="G2043" t="s">
        <v>27</v>
      </c>
      <c r="H2043" s="4">
        <v>0</v>
      </c>
      <c r="I2043" s="4">
        <v>34</v>
      </c>
      <c r="L2043" t="s">
        <v>20</v>
      </c>
      <c r="M2043" t="s">
        <v>21</v>
      </c>
      <c r="N2043" t="s">
        <v>28</v>
      </c>
      <c r="P2043" s="2">
        <v>0</v>
      </c>
    </row>
    <row r="2044" spans="1:16" x14ac:dyDescent="0.25">
      <c r="A2044" t="s">
        <v>17</v>
      </c>
      <c r="B2044" s="2">
        <v>3800001946</v>
      </c>
      <c r="C2044" s="3">
        <v>45214</v>
      </c>
      <c r="D2044" s="3">
        <v>45245</v>
      </c>
      <c r="E2044" t="s">
        <v>1189</v>
      </c>
      <c r="G2044" t="s">
        <v>27</v>
      </c>
      <c r="H2044" s="4">
        <v>0</v>
      </c>
      <c r="I2044" s="4">
        <v>34</v>
      </c>
      <c r="L2044" t="s">
        <v>20</v>
      </c>
      <c r="M2044" t="s">
        <v>21</v>
      </c>
      <c r="N2044" t="s">
        <v>28</v>
      </c>
      <c r="P2044" s="2">
        <v>0</v>
      </c>
    </row>
    <row r="2045" spans="1:16" x14ac:dyDescent="0.25">
      <c r="A2045" t="s">
        <v>17</v>
      </c>
      <c r="B2045" s="2">
        <v>3800001947</v>
      </c>
      <c r="C2045" s="3">
        <v>45214</v>
      </c>
      <c r="D2045" s="3">
        <v>45245</v>
      </c>
      <c r="E2045" t="s">
        <v>840</v>
      </c>
      <c r="G2045" t="s">
        <v>27</v>
      </c>
      <c r="H2045" s="4">
        <v>0</v>
      </c>
      <c r="I2045" s="4">
        <v>42.1</v>
      </c>
      <c r="L2045" t="s">
        <v>20</v>
      </c>
      <c r="M2045" t="s">
        <v>21</v>
      </c>
      <c r="N2045" t="s">
        <v>28</v>
      </c>
      <c r="P2045" s="2">
        <v>0</v>
      </c>
    </row>
    <row r="2046" spans="1:16" x14ac:dyDescent="0.25">
      <c r="A2046" t="s">
        <v>17</v>
      </c>
      <c r="B2046" s="2">
        <v>3800001948</v>
      </c>
      <c r="C2046" s="3">
        <v>45214</v>
      </c>
      <c r="D2046" s="3">
        <v>45245</v>
      </c>
      <c r="E2046" t="s">
        <v>830</v>
      </c>
      <c r="G2046" t="s">
        <v>27</v>
      </c>
      <c r="H2046" s="4">
        <v>0</v>
      </c>
      <c r="I2046" s="4">
        <v>149.19</v>
      </c>
      <c r="L2046" t="s">
        <v>20</v>
      </c>
      <c r="M2046" t="s">
        <v>21</v>
      </c>
      <c r="N2046" t="s">
        <v>28</v>
      </c>
      <c r="P2046" s="2">
        <v>0</v>
      </c>
    </row>
    <row r="2047" spans="1:16" x14ac:dyDescent="0.25">
      <c r="A2047" t="s">
        <v>17</v>
      </c>
      <c r="B2047" s="2">
        <v>3800001948</v>
      </c>
      <c r="C2047" s="3">
        <v>45214</v>
      </c>
      <c r="D2047" s="3">
        <v>45245</v>
      </c>
      <c r="E2047" t="s">
        <v>830</v>
      </c>
      <c r="G2047" t="s">
        <v>27</v>
      </c>
      <c r="H2047" s="4">
        <v>0</v>
      </c>
      <c r="I2047" s="4">
        <v>443</v>
      </c>
      <c r="L2047" t="s">
        <v>20</v>
      </c>
      <c r="M2047" t="s">
        <v>21</v>
      </c>
      <c r="N2047" t="s">
        <v>28</v>
      </c>
      <c r="P2047" s="2">
        <v>0</v>
      </c>
    </row>
    <row r="2048" spans="1:16" x14ac:dyDescent="0.25">
      <c r="A2048" t="s">
        <v>17</v>
      </c>
      <c r="B2048" s="2">
        <v>3800001948</v>
      </c>
      <c r="C2048" s="3">
        <v>45214</v>
      </c>
      <c r="D2048" s="3">
        <v>45245</v>
      </c>
      <c r="E2048" t="s">
        <v>830</v>
      </c>
      <c r="G2048" t="s">
        <v>27</v>
      </c>
      <c r="H2048" s="4">
        <v>0</v>
      </c>
      <c r="I2048" s="4">
        <v>57.09</v>
      </c>
      <c r="L2048" t="s">
        <v>20</v>
      </c>
      <c r="M2048" t="s">
        <v>21</v>
      </c>
      <c r="N2048" t="s">
        <v>28</v>
      </c>
      <c r="P2048" s="2">
        <v>0</v>
      </c>
    </row>
    <row r="2049" spans="1:16" x14ac:dyDescent="0.25">
      <c r="A2049" t="s">
        <v>17</v>
      </c>
      <c r="B2049" s="2">
        <v>3800001949</v>
      </c>
      <c r="C2049" s="3">
        <v>45214</v>
      </c>
      <c r="D2049" s="3">
        <v>45245</v>
      </c>
      <c r="E2049" t="s">
        <v>1194</v>
      </c>
      <c r="G2049" t="s">
        <v>27</v>
      </c>
      <c r="H2049" s="4">
        <v>0</v>
      </c>
      <c r="I2049" s="4">
        <v>68.2</v>
      </c>
      <c r="L2049" t="s">
        <v>20</v>
      </c>
      <c r="M2049" t="s">
        <v>21</v>
      </c>
      <c r="N2049" t="s">
        <v>28</v>
      </c>
      <c r="P2049" s="2">
        <v>0</v>
      </c>
    </row>
    <row r="2050" spans="1:16" x14ac:dyDescent="0.25">
      <c r="A2050" t="s">
        <v>17</v>
      </c>
      <c r="B2050" s="2">
        <v>3800001949</v>
      </c>
      <c r="C2050" s="3">
        <v>45214</v>
      </c>
      <c r="D2050" s="3">
        <v>45245</v>
      </c>
      <c r="E2050" t="s">
        <v>1194</v>
      </c>
      <c r="G2050" t="s">
        <v>27</v>
      </c>
      <c r="H2050" s="4">
        <v>0</v>
      </c>
      <c r="I2050" s="4">
        <v>9.4700000000000006</v>
      </c>
      <c r="L2050" t="s">
        <v>20</v>
      </c>
      <c r="M2050" t="s">
        <v>21</v>
      </c>
      <c r="N2050" t="s">
        <v>28</v>
      </c>
      <c r="P2050" s="2">
        <v>0</v>
      </c>
    </row>
    <row r="2051" spans="1:16" x14ac:dyDescent="0.25">
      <c r="A2051" t="s">
        <v>17</v>
      </c>
      <c r="B2051" s="2">
        <v>3800001949</v>
      </c>
      <c r="C2051" s="3">
        <v>45214</v>
      </c>
      <c r="D2051" s="3">
        <v>45245</v>
      </c>
      <c r="E2051" t="s">
        <v>1194</v>
      </c>
      <c r="G2051" t="s">
        <v>27</v>
      </c>
      <c r="H2051" s="4">
        <v>0</v>
      </c>
      <c r="I2051" s="4">
        <v>38.200000000000003</v>
      </c>
      <c r="L2051" t="s">
        <v>20</v>
      </c>
      <c r="M2051" t="s">
        <v>21</v>
      </c>
      <c r="N2051" t="s">
        <v>28</v>
      </c>
      <c r="P2051" s="2">
        <v>0</v>
      </c>
    </row>
    <row r="2052" spans="1:16" x14ac:dyDescent="0.25">
      <c r="A2052" t="s">
        <v>17</v>
      </c>
      <c r="B2052" s="2">
        <v>3800001950</v>
      </c>
      <c r="C2052" s="3">
        <v>45214</v>
      </c>
      <c r="D2052" s="3">
        <v>45245</v>
      </c>
      <c r="E2052" t="s">
        <v>499</v>
      </c>
      <c r="G2052" t="s">
        <v>27</v>
      </c>
      <c r="H2052" s="4">
        <v>0</v>
      </c>
      <c r="I2052" s="4">
        <v>45</v>
      </c>
      <c r="L2052" t="s">
        <v>20</v>
      </c>
      <c r="M2052" t="s">
        <v>21</v>
      </c>
      <c r="N2052" t="s">
        <v>28</v>
      </c>
      <c r="P2052" s="2">
        <v>0</v>
      </c>
    </row>
    <row r="2053" spans="1:16" x14ac:dyDescent="0.25">
      <c r="A2053" t="s">
        <v>17</v>
      </c>
      <c r="B2053" s="2">
        <v>3800001951</v>
      </c>
      <c r="C2053" s="3">
        <v>45214</v>
      </c>
      <c r="D2053" s="3">
        <v>45245</v>
      </c>
      <c r="E2053" t="s">
        <v>1114</v>
      </c>
      <c r="G2053" t="s">
        <v>27</v>
      </c>
      <c r="H2053" s="4">
        <v>0</v>
      </c>
      <c r="I2053" s="4">
        <v>28</v>
      </c>
      <c r="L2053" t="s">
        <v>20</v>
      </c>
      <c r="M2053" t="s">
        <v>21</v>
      </c>
      <c r="N2053" t="s">
        <v>28</v>
      </c>
      <c r="P2053" s="2">
        <v>0</v>
      </c>
    </row>
    <row r="2054" spans="1:16" x14ac:dyDescent="0.25">
      <c r="A2054" t="s">
        <v>17</v>
      </c>
      <c r="B2054" s="2">
        <v>3800001952</v>
      </c>
      <c r="C2054" s="3">
        <v>45214</v>
      </c>
      <c r="D2054" s="3">
        <v>45245</v>
      </c>
      <c r="E2054" t="s">
        <v>853</v>
      </c>
      <c r="G2054" t="s">
        <v>27</v>
      </c>
      <c r="H2054" s="4">
        <v>0</v>
      </c>
      <c r="I2054" s="4">
        <v>36</v>
      </c>
      <c r="L2054" t="s">
        <v>20</v>
      </c>
      <c r="M2054" t="s">
        <v>21</v>
      </c>
      <c r="N2054" t="s">
        <v>28</v>
      </c>
      <c r="P2054" s="2">
        <v>0</v>
      </c>
    </row>
    <row r="2055" spans="1:16" x14ac:dyDescent="0.25">
      <c r="A2055" t="s">
        <v>17</v>
      </c>
      <c r="B2055" s="2">
        <v>3800001953</v>
      </c>
      <c r="C2055" s="3">
        <v>45214</v>
      </c>
      <c r="D2055" s="3">
        <v>45245</v>
      </c>
      <c r="E2055" t="s">
        <v>49</v>
      </c>
      <c r="G2055" t="s">
        <v>27</v>
      </c>
      <c r="H2055" s="4">
        <v>0</v>
      </c>
      <c r="I2055" s="4">
        <v>75.44</v>
      </c>
      <c r="L2055" t="s">
        <v>20</v>
      </c>
      <c r="M2055" t="s">
        <v>21</v>
      </c>
      <c r="N2055" t="s">
        <v>28</v>
      </c>
      <c r="P2055" s="2">
        <v>0</v>
      </c>
    </row>
    <row r="2056" spans="1:16" x14ac:dyDescent="0.25">
      <c r="A2056" t="s">
        <v>17</v>
      </c>
      <c r="B2056" s="2">
        <v>3800001953</v>
      </c>
      <c r="C2056" s="3">
        <v>45214</v>
      </c>
      <c r="D2056" s="3">
        <v>45245</v>
      </c>
      <c r="E2056" t="s">
        <v>49</v>
      </c>
      <c r="G2056" t="s">
        <v>27</v>
      </c>
      <c r="H2056" s="4">
        <v>0</v>
      </c>
      <c r="I2056" s="4">
        <v>460.2</v>
      </c>
      <c r="L2056" t="s">
        <v>20</v>
      </c>
      <c r="M2056" t="s">
        <v>21</v>
      </c>
      <c r="N2056" t="s">
        <v>28</v>
      </c>
      <c r="P2056" s="2">
        <v>0</v>
      </c>
    </row>
    <row r="2057" spans="1:16" x14ac:dyDescent="0.25">
      <c r="A2057" t="s">
        <v>17</v>
      </c>
      <c r="B2057" s="2">
        <v>3800001953</v>
      </c>
      <c r="C2057" s="3">
        <v>45214</v>
      </c>
      <c r="D2057" s="3">
        <v>45245</v>
      </c>
      <c r="E2057" t="s">
        <v>49</v>
      </c>
      <c r="G2057" t="s">
        <v>27</v>
      </c>
      <c r="H2057" s="4">
        <v>0</v>
      </c>
      <c r="I2057" s="4">
        <v>239.4</v>
      </c>
      <c r="L2057" t="s">
        <v>20</v>
      </c>
      <c r="M2057" t="s">
        <v>21</v>
      </c>
      <c r="N2057" t="s">
        <v>28</v>
      </c>
      <c r="P2057" s="2">
        <v>0</v>
      </c>
    </row>
    <row r="2058" spans="1:16" x14ac:dyDescent="0.25">
      <c r="A2058" t="s">
        <v>17</v>
      </c>
      <c r="B2058" s="2">
        <v>3800001954</v>
      </c>
      <c r="C2058" s="3">
        <v>45214</v>
      </c>
      <c r="D2058" s="3">
        <v>45245</v>
      </c>
      <c r="E2058" t="s">
        <v>308</v>
      </c>
      <c r="G2058" t="s">
        <v>27</v>
      </c>
      <c r="H2058" s="4">
        <v>0</v>
      </c>
      <c r="I2058" s="4">
        <v>110</v>
      </c>
      <c r="L2058" t="s">
        <v>20</v>
      </c>
      <c r="M2058" t="s">
        <v>21</v>
      </c>
      <c r="N2058" t="s">
        <v>28</v>
      </c>
      <c r="P2058" s="2">
        <v>0</v>
      </c>
    </row>
    <row r="2059" spans="1:16" x14ac:dyDescent="0.25">
      <c r="A2059" t="s">
        <v>17</v>
      </c>
      <c r="B2059" s="2">
        <v>3800001954</v>
      </c>
      <c r="C2059" s="3">
        <v>45214</v>
      </c>
      <c r="D2059" s="3">
        <v>45245</v>
      </c>
      <c r="E2059" t="s">
        <v>308</v>
      </c>
      <c r="G2059" t="s">
        <v>27</v>
      </c>
      <c r="H2059" s="4">
        <v>0</v>
      </c>
      <c r="I2059" s="4">
        <v>188</v>
      </c>
      <c r="L2059" t="s">
        <v>20</v>
      </c>
      <c r="M2059" t="s">
        <v>21</v>
      </c>
      <c r="N2059" t="s">
        <v>28</v>
      </c>
      <c r="P2059" s="2">
        <v>0</v>
      </c>
    </row>
    <row r="2060" spans="1:16" x14ac:dyDescent="0.25">
      <c r="A2060" t="s">
        <v>17</v>
      </c>
      <c r="B2060" s="2">
        <v>3800001955</v>
      </c>
      <c r="C2060" s="3">
        <v>45214</v>
      </c>
      <c r="D2060" s="3">
        <v>45245</v>
      </c>
      <c r="E2060" t="s">
        <v>454</v>
      </c>
      <c r="G2060" t="s">
        <v>27</v>
      </c>
      <c r="H2060" s="4">
        <v>0</v>
      </c>
      <c r="I2060" s="4">
        <v>474.2</v>
      </c>
      <c r="L2060" t="s">
        <v>20</v>
      </c>
      <c r="M2060" t="s">
        <v>21</v>
      </c>
      <c r="N2060" t="s">
        <v>28</v>
      </c>
      <c r="P2060" s="2">
        <v>0</v>
      </c>
    </row>
    <row r="2061" spans="1:16" x14ac:dyDescent="0.25">
      <c r="A2061" t="s">
        <v>17</v>
      </c>
      <c r="B2061" s="2">
        <v>3800001955</v>
      </c>
      <c r="C2061" s="3">
        <v>45214</v>
      </c>
      <c r="D2061" s="3">
        <v>45245</v>
      </c>
      <c r="E2061" t="s">
        <v>454</v>
      </c>
      <c r="G2061" t="s">
        <v>27</v>
      </c>
      <c r="H2061" s="4">
        <v>0</v>
      </c>
      <c r="I2061" s="4">
        <v>112.09</v>
      </c>
      <c r="L2061" t="s">
        <v>20</v>
      </c>
      <c r="M2061" t="s">
        <v>21</v>
      </c>
      <c r="N2061" t="s">
        <v>28</v>
      </c>
      <c r="P2061" s="2">
        <v>0</v>
      </c>
    </row>
    <row r="2062" spans="1:16" x14ac:dyDescent="0.25">
      <c r="A2062" t="s">
        <v>17</v>
      </c>
      <c r="B2062" s="2">
        <v>3800001955</v>
      </c>
      <c r="C2062" s="3">
        <v>45214</v>
      </c>
      <c r="D2062" s="3">
        <v>45245</v>
      </c>
      <c r="E2062" t="s">
        <v>454</v>
      </c>
      <c r="G2062" t="s">
        <v>27</v>
      </c>
      <c r="H2062" s="4">
        <v>0</v>
      </c>
      <c r="I2062" s="4">
        <v>101.2</v>
      </c>
      <c r="L2062" t="s">
        <v>20</v>
      </c>
      <c r="M2062" t="s">
        <v>21</v>
      </c>
      <c r="N2062" t="s">
        <v>28</v>
      </c>
      <c r="P2062" s="2">
        <v>0</v>
      </c>
    </row>
    <row r="2063" spans="1:16" x14ac:dyDescent="0.25">
      <c r="A2063" t="s">
        <v>17</v>
      </c>
      <c r="B2063" s="2">
        <v>3800001956</v>
      </c>
      <c r="C2063" s="3">
        <v>45214</v>
      </c>
      <c r="D2063" s="3">
        <v>45245</v>
      </c>
      <c r="E2063" t="s">
        <v>734</v>
      </c>
      <c r="G2063" t="s">
        <v>27</v>
      </c>
      <c r="H2063" s="4">
        <v>0</v>
      </c>
      <c r="I2063" s="4">
        <v>6.79</v>
      </c>
      <c r="L2063" t="s">
        <v>20</v>
      </c>
      <c r="M2063" t="s">
        <v>21</v>
      </c>
      <c r="N2063" t="s">
        <v>28</v>
      </c>
      <c r="P2063" s="2">
        <v>0</v>
      </c>
    </row>
    <row r="2064" spans="1:16" x14ac:dyDescent="0.25">
      <c r="A2064" t="s">
        <v>17</v>
      </c>
      <c r="B2064" s="2">
        <v>3800001956</v>
      </c>
      <c r="C2064" s="3">
        <v>45214</v>
      </c>
      <c r="D2064" s="3">
        <v>45245</v>
      </c>
      <c r="E2064" t="s">
        <v>734</v>
      </c>
      <c r="G2064" t="s">
        <v>27</v>
      </c>
      <c r="H2064" s="4">
        <v>0</v>
      </c>
      <c r="I2064" s="4">
        <v>15</v>
      </c>
      <c r="L2064" t="s">
        <v>20</v>
      </c>
      <c r="M2064" t="s">
        <v>21</v>
      </c>
      <c r="N2064" t="s">
        <v>28</v>
      </c>
      <c r="P2064" s="2">
        <v>0</v>
      </c>
    </row>
    <row r="2065" spans="1:16" x14ac:dyDescent="0.25">
      <c r="A2065" t="s">
        <v>17</v>
      </c>
      <c r="B2065" s="2">
        <v>3800001956</v>
      </c>
      <c r="C2065" s="3">
        <v>45214</v>
      </c>
      <c r="D2065" s="3">
        <v>45245</v>
      </c>
      <c r="E2065" t="s">
        <v>734</v>
      </c>
      <c r="G2065" t="s">
        <v>27</v>
      </c>
      <c r="H2065" s="4">
        <v>0</v>
      </c>
      <c r="I2065" s="4">
        <v>55.4</v>
      </c>
      <c r="L2065" t="s">
        <v>20</v>
      </c>
      <c r="M2065" t="s">
        <v>21</v>
      </c>
      <c r="N2065" t="s">
        <v>28</v>
      </c>
      <c r="P2065" s="2">
        <v>0</v>
      </c>
    </row>
    <row r="2066" spans="1:16" x14ac:dyDescent="0.25">
      <c r="A2066" t="s">
        <v>17</v>
      </c>
      <c r="B2066" s="2">
        <v>3800001957</v>
      </c>
      <c r="C2066" s="3">
        <v>45214</v>
      </c>
      <c r="D2066" s="3">
        <v>45245</v>
      </c>
      <c r="E2066" t="s">
        <v>287</v>
      </c>
      <c r="G2066" t="s">
        <v>27</v>
      </c>
      <c r="H2066" s="4">
        <v>0</v>
      </c>
      <c r="I2066" s="4">
        <v>86</v>
      </c>
      <c r="L2066" t="s">
        <v>20</v>
      </c>
      <c r="M2066" t="s">
        <v>21</v>
      </c>
      <c r="N2066" t="s">
        <v>28</v>
      </c>
      <c r="P2066" s="2">
        <v>0</v>
      </c>
    </row>
    <row r="2067" spans="1:16" x14ac:dyDescent="0.25">
      <c r="A2067" t="s">
        <v>17</v>
      </c>
      <c r="B2067" s="2">
        <v>3800001957</v>
      </c>
      <c r="C2067" s="3">
        <v>45214</v>
      </c>
      <c r="D2067" s="3">
        <v>45245</v>
      </c>
      <c r="E2067" t="s">
        <v>287</v>
      </c>
      <c r="G2067" t="s">
        <v>27</v>
      </c>
      <c r="H2067" s="4">
        <v>0</v>
      </c>
      <c r="I2067" s="4">
        <v>46</v>
      </c>
      <c r="L2067" t="s">
        <v>20</v>
      </c>
      <c r="M2067" t="s">
        <v>21</v>
      </c>
      <c r="N2067" t="s">
        <v>28</v>
      </c>
      <c r="P2067" s="2">
        <v>0</v>
      </c>
    </row>
    <row r="2068" spans="1:16" x14ac:dyDescent="0.25">
      <c r="A2068" t="s">
        <v>17</v>
      </c>
      <c r="B2068" s="2">
        <v>3800001957</v>
      </c>
      <c r="C2068" s="3">
        <v>45214</v>
      </c>
      <c r="D2068" s="3">
        <v>45245</v>
      </c>
      <c r="E2068" t="s">
        <v>287</v>
      </c>
      <c r="G2068" t="s">
        <v>27</v>
      </c>
      <c r="H2068" s="4">
        <v>0</v>
      </c>
      <c r="I2068" s="4">
        <v>11.75</v>
      </c>
      <c r="L2068" t="s">
        <v>20</v>
      </c>
      <c r="M2068" t="s">
        <v>21</v>
      </c>
      <c r="N2068" t="s">
        <v>28</v>
      </c>
      <c r="P2068" s="2">
        <v>0</v>
      </c>
    </row>
    <row r="2069" spans="1:16" x14ac:dyDescent="0.25">
      <c r="A2069" t="s">
        <v>17</v>
      </c>
      <c r="B2069" s="2">
        <v>3800001958</v>
      </c>
      <c r="C2069" s="3">
        <v>45214</v>
      </c>
      <c r="D2069" s="3">
        <v>45245</v>
      </c>
      <c r="E2069" t="s">
        <v>1212</v>
      </c>
      <c r="G2069" t="s">
        <v>27</v>
      </c>
      <c r="H2069" s="4">
        <v>0</v>
      </c>
      <c r="I2069" s="4">
        <v>42</v>
      </c>
      <c r="L2069" t="s">
        <v>20</v>
      </c>
      <c r="M2069" t="s">
        <v>21</v>
      </c>
      <c r="N2069" t="s">
        <v>28</v>
      </c>
      <c r="P2069" s="2">
        <v>0</v>
      </c>
    </row>
    <row r="2070" spans="1:16" x14ac:dyDescent="0.25">
      <c r="A2070" t="s">
        <v>17</v>
      </c>
      <c r="B2070" s="2">
        <v>3800001959</v>
      </c>
      <c r="C2070" s="3">
        <v>45214</v>
      </c>
      <c r="D2070" s="3">
        <v>45245</v>
      </c>
      <c r="E2070" t="s">
        <v>439</v>
      </c>
      <c r="G2070" t="s">
        <v>27</v>
      </c>
      <c r="H2070" s="4">
        <v>0</v>
      </c>
      <c r="I2070" s="4">
        <v>24</v>
      </c>
      <c r="L2070" t="s">
        <v>20</v>
      </c>
      <c r="M2070" t="s">
        <v>21</v>
      </c>
      <c r="N2070" t="s">
        <v>28</v>
      </c>
      <c r="P2070" s="2">
        <v>0</v>
      </c>
    </row>
    <row r="2071" spans="1:16" x14ac:dyDescent="0.25">
      <c r="A2071" t="s">
        <v>17</v>
      </c>
      <c r="B2071" s="2">
        <v>3800001960</v>
      </c>
      <c r="C2071" s="3">
        <v>45214</v>
      </c>
      <c r="D2071" s="3">
        <v>45245</v>
      </c>
      <c r="E2071" t="s">
        <v>495</v>
      </c>
      <c r="G2071" t="s">
        <v>27</v>
      </c>
      <c r="H2071" s="4">
        <v>0</v>
      </c>
      <c r="I2071" s="4">
        <v>66.400000000000006</v>
      </c>
      <c r="L2071" t="s">
        <v>20</v>
      </c>
      <c r="M2071" t="s">
        <v>21</v>
      </c>
      <c r="N2071" t="s">
        <v>28</v>
      </c>
      <c r="P2071" s="2">
        <v>0</v>
      </c>
    </row>
    <row r="2072" spans="1:16" x14ac:dyDescent="0.25">
      <c r="A2072" t="s">
        <v>17</v>
      </c>
      <c r="B2072" s="2">
        <v>3800001960</v>
      </c>
      <c r="C2072" s="3">
        <v>45214</v>
      </c>
      <c r="D2072" s="3">
        <v>45245</v>
      </c>
      <c r="E2072" t="s">
        <v>495</v>
      </c>
      <c r="G2072" t="s">
        <v>27</v>
      </c>
      <c r="H2072" s="4">
        <v>0</v>
      </c>
      <c r="I2072" s="4">
        <v>6.4</v>
      </c>
      <c r="L2072" t="s">
        <v>20</v>
      </c>
      <c r="M2072" t="s">
        <v>21</v>
      </c>
      <c r="N2072" t="s">
        <v>28</v>
      </c>
      <c r="P2072" s="2">
        <v>0</v>
      </c>
    </row>
    <row r="2073" spans="1:16" x14ac:dyDescent="0.25">
      <c r="A2073" t="s">
        <v>17</v>
      </c>
      <c r="B2073" s="2">
        <v>3800001961</v>
      </c>
      <c r="C2073" s="3">
        <v>45214</v>
      </c>
      <c r="D2073" s="3">
        <v>45245</v>
      </c>
      <c r="E2073" t="s">
        <v>780</v>
      </c>
      <c r="G2073" t="s">
        <v>27</v>
      </c>
      <c r="H2073" s="4">
        <v>0</v>
      </c>
      <c r="I2073" s="4">
        <v>38.200000000000003</v>
      </c>
      <c r="L2073" t="s">
        <v>20</v>
      </c>
      <c r="M2073" t="s">
        <v>21</v>
      </c>
      <c r="N2073" t="s">
        <v>28</v>
      </c>
      <c r="P2073" s="2">
        <v>0</v>
      </c>
    </row>
    <row r="2074" spans="1:16" x14ac:dyDescent="0.25">
      <c r="A2074" t="s">
        <v>17</v>
      </c>
      <c r="B2074" s="2">
        <v>3800001961</v>
      </c>
      <c r="C2074" s="3">
        <v>45214</v>
      </c>
      <c r="D2074" s="3">
        <v>45245</v>
      </c>
      <c r="E2074" t="s">
        <v>780</v>
      </c>
      <c r="G2074" t="s">
        <v>27</v>
      </c>
      <c r="H2074" s="4">
        <v>0</v>
      </c>
      <c r="I2074" s="4">
        <v>58.4</v>
      </c>
      <c r="L2074" t="s">
        <v>20</v>
      </c>
      <c r="M2074" t="s">
        <v>21</v>
      </c>
      <c r="N2074" t="s">
        <v>28</v>
      </c>
      <c r="P2074" s="2">
        <v>0</v>
      </c>
    </row>
    <row r="2075" spans="1:16" x14ac:dyDescent="0.25">
      <c r="A2075" t="s">
        <v>17</v>
      </c>
      <c r="B2075" s="2">
        <v>3800001962</v>
      </c>
      <c r="C2075" s="3">
        <v>45214</v>
      </c>
      <c r="D2075" s="3">
        <v>45245</v>
      </c>
      <c r="E2075" t="s">
        <v>969</v>
      </c>
      <c r="G2075" t="s">
        <v>27</v>
      </c>
      <c r="H2075" s="4">
        <v>0</v>
      </c>
      <c r="I2075" s="4">
        <v>648.53</v>
      </c>
      <c r="L2075" t="s">
        <v>20</v>
      </c>
      <c r="M2075" t="s">
        <v>21</v>
      </c>
      <c r="N2075" t="s">
        <v>28</v>
      </c>
      <c r="P2075" s="2">
        <v>0</v>
      </c>
    </row>
    <row r="2076" spans="1:16" x14ac:dyDescent="0.25">
      <c r="A2076" t="s">
        <v>17</v>
      </c>
      <c r="B2076" s="2">
        <v>3800001962</v>
      </c>
      <c r="C2076" s="3">
        <v>45214</v>
      </c>
      <c r="D2076" s="3">
        <v>45245</v>
      </c>
      <c r="E2076" t="s">
        <v>969</v>
      </c>
      <c r="G2076" t="s">
        <v>27</v>
      </c>
      <c r="H2076" s="4">
        <v>0</v>
      </c>
      <c r="I2076" s="4">
        <v>18.399999999999999</v>
      </c>
      <c r="L2076" t="s">
        <v>20</v>
      </c>
      <c r="M2076" t="s">
        <v>21</v>
      </c>
      <c r="N2076" t="s">
        <v>28</v>
      </c>
      <c r="P2076" s="2">
        <v>0</v>
      </c>
    </row>
    <row r="2077" spans="1:16" x14ac:dyDescent="0.25">
      <c r="A2077" t="s">
        <v>17</v>
      </c>
      <c r="B2077" s="2">
        <v>3800001962</v>
      </c>
      <c r="C2077" s="3">
        <v>45214</v>
      </c>
      <c r="D2077" s="3">
        <v>45245</v>
      </c>
      <c r="E2077" t="s">
        <v>969</v>
      </c>
      <c r="G2077" t="s">
        <v>27</v>
      </c>
      <c r="H2077" s="4">
        <v>0</v>
      </c>
      <c r="I2077" s="4">
        <v>83.29</v>
      </c>
      <c r="L2077" t="s">
        <v>20</v>
      </c>
      <c r="M2077" t="s">
        <v>21</v>
      </c>
      <c r="N2077" t="s">
        <v>28</v>
      </c>
      <c r="P2077" s="2">
        <v>0</v>
      </c>
    </row>
    <row r="2078" spans="1:16" x14ac:dyDescent="0.25">
      <c r="A2078" t="s">
        <v>17</v>
      </c>
      <c r="B2078" s="2">
        <v>3800001963</v>
      </c>
      <c r="C2078" s="3">
        <v>45214</v>
      </c>
      <c r="D2078" s="3">
        <v>45245</v>
      </c>
      <c r="E2078" t="s">
        <v>824</v>
      </c>
      <c r="G2078" t="s">
        <v>27</v>
      </c>
      <c r="H2078" s="4">
        <v>0</v>
      </c>
      <c r="I2078" s="4">
        <v>16</v>
      </c>
      <c r="L2078" t="s">
        <v>20</v>
      </c>
      <c r="M2078" t="s">
        <v>21</v>
      </c>
      <c r="N2078" t="s">
        <v>28</v>
      </c>
      <c r="P2078" s="2">
        <v>0</v>
      </c>
    </row>
    <row r="2079" spans="1:16" x14ac:dyDescent="0.25">
      <c r="A2079" t="s">
        <v>17</v>
      </c>
      <c r="B2079" s="2">
        <v>3800001963</v>
      </c>
      <c r="C2079" s="3">
        <v>45214</v>
      </c>
      <c r="D2079" s="3">
        <v>45245</v>
      </c>
      <c r="E2079" t="s">
        <v>824</v>
      </c>
      <c r="G2079" t="s">
        <v>27</v>
      </c>
      <c r="H2079" s="4">
        <v>0</v>
      </c>
      <c r="I2079" s="4">
        <v>11.43</v>
      </c>
      <c r="L2079" t="s">
        <v>20</v>
      </c>
      <c r="M2079" t="s">
        <v>21</v>
      </c>
      <c r="N2079" t="s">
        <v>28</v>
      </c>
      <c r="P2079" s="2">
        <v>0</v>
      </c>
    </row>
    <row r="2080" spans="1:16" x14ac:dyDescent="0.25">
      <c r="A2080" t="s">
        <v>17</v>
      </c>
      <c r="B2080" s="2">
        <v>3800001963</v>
      </c>
      <c r="C2080" s="3">
        <v>45214</v>
      </c>
      <c r="D2080" s="3">
        <v>45245</v>
      </c>
      <c r="E2080" t="s">
        <v>824</v>
      </c>
      <c r="G2080" t="s">
        <v>27</v>
      </c>
      <c r="H2080" s="4">
        <v>0</v>
      </c>
      <c r="I2080" s="4">
        <v>102.59</v>
      </c>
      <c r="L2080" t="s">
        <v>20</v>
      </c>
      <c r="M2080" t="s">
        <v>21</v>
      </c>
      <c r="N2080" t="s">
        <v>28</v>
      </c>
      <c r="P2080" s="2">
        <v>0</v>
      </c>
    </row>
    <row r="2081" spans="1:16" x14ac:dyDescent="0.25">
      <c r="A2081" t="s">
        <v>17</v>
      </c>
      <c r="B2081" s="2">
        <v>3800001964</v>
      </c>
      <c r="C2081" s="3">
        <v>45214</v>
      </c>
      <c r="D2081" s="3">
        <v>45245</v>
      </c>
      <c r="E2081" t="s">
        <v>207</v>
      </c>
      <c r="G2081" t="s">
        <v>27</v>
      </c>
      <c r="H2081" s="4">
        <v>0</v>
      </c>
      <c r="I2081" s="4">
        <v>30</v>
      </c>
      <c r="L2081" t="s">
        <v>20</v>
      </c>
      <c r="M2081" t="s">
        <v>21</v>
      </c>
      <c r="N2081" t="s">
        <v>28</v>
      </c>
      <c r="P2081" s="2">
        <v>0</v>
      </c>
    </row>
    <row r="2082" spans="1:16" x14ac:dyDescent="0.25">
      <c r="A2082" t="s">
        <v>17</v>
      </c>
      <c r="B2082" s="2">
        <v>3800001964</v>
      </c>
      <c r="C2082" s="3">
        <v>45214</v>
      </c>
      <c r="D2082" s="3">
        <v>45245</v>
      </c>
      <c r="E2082" t="s">
        <v>207</v>
      </c>
      <c r="G2082" t="s">
        <v>27</v>
      </c>
      <c r="H2082" s="4">
        <v>0</v>
      </c>
      <c r="I2082" s="4">
        <v>2.89</v>
      </c>
      <c r="L2082" t="s">
        <v>20</v>
      </c>
      <c r="M2082" t="s">
        <v>21</v>
      </c>
      <c r="N2082" t="s">
        <v>28</v>
      </c>
      <c r="P2082" s="2">
        <v>0</v>
      </c>
    </row>
    <row r="2083" spans="1:16" x14ac:dyDescent="0.25">
      <c r="A2083" t="s">
        <v>17</v>
      </c>
      <c r="B2083" s="2">
        <v>3800001965</v>
      </c>
      <c r="C2083" s="3">
        <v>45214</v>
      </c>
      <c r="D2083" s="3">
        <v>45245</v>
      </c>
      <c r="E2083" t="s">
        <v>315</v>
      </c>
      <c r="G2083" t="s">
        <v>27</v>
      </c>
      <c r="H2083" s="4">
        <v>0</v>
      </c>
      <c r="I2083" s="4">
        <v>30</v>
      </c>
      <c r="L2083" t="s">
        <v>20</v>
      </c>
      <c r="M2083" t="s">
        <v>21</v>
      </c>
      <c r="N2083" t="s">
        <v>28</v>
      </c>
      <c r="P2083" s="2">
        <v>0</v>
      </c>
    </row>
    <row r="2084" spans="1:16" x14ac:dyDescent="0.25">
      <c r="A2084" t="s">
        <v>17</v>
      </c>
      <c r="B2084" s="2">
        <v>3800001966</v>
      </c>
      <c r="C2084" s="3">
        <v>45214</v>
      </c>
      <c r="D2084" s="3">
        <v>45245</v>
      </c>
      <c r="E2084" t="s">
        <v>1027</v>
      </c>
      <c r="G2084" t="s">
        <v>27</v>
      </c>
      <c r="H2084" s="4">
        <v>0</v>
      </c>
      <c r="I2084" s="4">
        <v>44.44</v>
      </c>
      <c r="L2084" t="s">
        <v>20</v>
      </c>
      <c r="M2084" t="s">
        <v>21</v>
      </c>
      <c r="N2084" t="s">
        <v>28</v>
      </c>
      <c r="P2084" s="2">
        <v>0</v>
      </c>
    </row>
    <row r="2085" spans="1:16" x14ac:dyDescent="0.25">
      <c r="A2085" t="s">
        <v>17</v>
      </c>
      <c r="B2085" s="2">
        <v>3800001966</v>
      </c>
      <c r="C2085" s="3">
        <v>45214</v>
      </c>
      <c r="D2085" s="3">
        <v>45245</v>
      </c>
      <c r="E2085" t="s">
        <v>1027</v>
      </c>
      <c r="G2085" t="s">
        <v>27</v>
      </c>
      <c r="H2085" s="4">
        <v>0</v>
      </c>
      <c r="I2085" s="4">
        <v>461</v>
      </c>
      <c r="L2085" t="s">
        <v>20</v>
      </c>
      <c r="M2085" t="s">
        <v>21</v>
      </c>
      <c r="N2085" t="s">
        <v>28</v>
      </c>
      <c r="P2085" s="2">
        <v>0</v>
      </c>
    </row>
    <row r="2086" spans="1:16" x14ac:dyDescent="0.25">
      <c r="A2086" t="s">
        <v>17</v>
      </c>
      <c r="B2086" s="2">
        <v>3800001967</v>
      </c>
      <c r="C2086" s="3">
        <v>45214</v>
      </c>
      <c r="D2086" s="3">
        <v>45245</v>
      </c>
      <c r="E2086" t="s">
        <v>988</v>
      </c>
      <c r="G2086" t="s">
        <v>27</v>
      </c>
      <c r="H2086" s="4">
        <v>0</v>
      </c>
      <c r="I2086" s="4">
        <v>34</v>
      </c>
      <c r="L2086" t="s">
        <v>20</v>
      </c>
      <c r="M2086" t="s">
        <v>21</v>
      </c>
      <c r="N2086" t="s">
        <v>28</v>
      </c>
      <c r="P2086" s="2">
        <v>0</v>
      </c>
    </row>
    <row r="2087" spans="1:16" x14ac:dyDescent="0.25">
      <c r="A2087" t="s">
        <v>17</v>
      </c>
      <c r="B2087" s="2">
        <v>3800001967</v>
      </c>
      <c r="C2087" s="3">
        <v>45214</v>
      </c>
      <c r="D2087" s="3">
        <v>45245</v>
      </c>
      <c r="E2087" t="s">
        <v>988</v>
      </c>
      <c r="G2087" t="s">
        <v>27</v>
      </c>
      <c r="H2087" s="4">
        <v>0</v>
      </c>
      <c r="I2087" s="4">
        <v>33.799999999999997</v>
      </c>
      <c r="L2087" t="s">
        <v>20</v>
      </c>
      <c r="M2087" t="s">
        <v>21</v>
      </c>
      <c r="N2087" t="s">
        <v>28</v>
      </c>
      <c r="P2087" s="2">
        <v>0</v>
      </c>
    </row>
    <row r="2088" spans="1:16" x14ac:dyDescent="0.25">
      <c r="A2088" t="s">
        <v>17</v>
      </c>
      <c r="B2088" s="2">
        <v>3800001967</v>
      </c>
      <c r="C2088" s="3">
        <v>45214</v>
      </c>
      <c r="D2088" s="3">
        <v>45245</v>
      </c>
      <c r="E2088" t="s">
        <v>988</v>
      </c>
      <c r="G2088" t="s">
        <v>27</v>
      </c>
      <c r="H2088" s="4">
        <v>0</v>
      </c>
      <c r="I2088" s="4">
        <v>6.54</v>
      </c>
      <c r="L2088" t="s">
        <v>20</v>
      </c>
      <c r="M2088" t="s">
        <v>21</v>
      </c>
      <c r="N2088" t="s">
        <v>28</v>
      </c>
      <c r="P2088" s="2">
        <v>0</v>
      </c>
    </row>
    <row r="2089" spans="1:16" x14ac:dyDescent="0.25">
      <c r="A2089" t="s">
        <v>17</v>
      </c>
      <c r="B2089" s="2">
        <v>3800001968</v>
      </c>
      <c r="C2089" s="3">
        <v>45214</v>
      </c>
      <c r="D2089" s="3">
        <v>45245</v>
      </c>
      <c r="E2089" t="s">
        <v>990</v>
      </c>
      <c r="G2089" t="s">
        <v>27</v>
      </c>
      <c r="H2089" s="4">
        <v>0</v>
      </c>
      <c r="I2089" s="4">
        <v>104.8</v>
      </c>
      <c r="L2089" t="s">
        <v>20</v>
      </c>
      <c r="M2089" t="s">
        <v>21</v>
      </c>
      <c r="N2089" t="s">
        <v>28</v>
      </c>
      <c r="P2089" s="2">
        <v>0</v>
      </c>
    </row>
    <row r="2090" spans="1:16" x14ac:dyDescent="0.25">
      <c r="A2090" t="s">
        <v>17</v>
      </c>
      <c r="B2090" s="2">
        <v>3800001968</v>
      </c>
      <c r="C2090" s="3">
        <v>45214</v>
      </c>
      <c r="D2090" s="3">
        <v>45245</v>
      </c>
      <c r="E2090" t="s">
        <v>990</v>
      </c>
      <c r="G2090" t="s">
        <v>27</v>
      </c>
      <c r="H2090" s="4">
        <v>0</v>
      </c>
      <c r="I2090" s="4">
        <v>9.33</v>
      </c>
      <c r="L2090" t="s">
        <v>20</v>
      </c>
      <c r="M2090" t="s">
        <v>21</v>
      </c>
      <c r="N2090" t="s">
        <v>28</v>
      </c>
      <c r="P2090" s="2">
        <v>0</v>
      </c>
    </row>
    <row r="2091" spans="1:16" x14ac:dyDescent="0.25">
      <c r="A2091" t="s">
        <v>17</v>
      </c>
      <c r="B2091" s="2">
        <v>3800001969</v>
      </c>
      <c r="C2091" s="3">
        <v>45214</v>
      </c>
      <c r="D2091" s="3">
        <v>45245</v>
      </c>
      <c r="E2091" t="s">
        <v>491</v>
      </c>
      <c r="G2091" t="s">
        <v>27</v>
      </c>
      <c r="H2091" s="4">
        <v>0</v>
      </c>
      <c r="I2091" s="4">
        <v>35.200000000000003</v>
      </c>
      <c r="L2091" t="s">
        <v>20</v>
      </c>
      <c r="M2091" t="s">
        <v>21</v>
      </c>
      <c r="N2091" t="s">
        <v>28</v>
      </c>
      <c r="P2091" s="2">
        <v>0</v>
      </c>
    </row>
    <row r="2092" spans="1:16" x14ac:dyDescent="0.25">
      <c r="A2092" t="s">
        <v>17</v>
      </c>
      <c r="B2092" s="2">
        <v>3800001969</v>
      </c>
      <c r="C2092" s="3">
        <v>45214</v>
      </c>
      <c r="D2092" s="3">
        <v>45245</v>
      </c>
      <c r="E2092" t="s">
        <v>491</v>
      </c>
      <c r="G2092" t="s">
        <v>27</v>
      </c>
      <c r="H2092" s="4">
        <v>0</v>
      </c>
      <c r="I2092" s="4">
        <v>9.7799999999999994</v>
      </c>
      <c r="L2092" t="s">
        <v>20</v>
      </c>
      <c r="M2092" t="s">
        <v>21</v>
      </c>
      <c r="N2092" t="s">
        <v>28</v>
      </c>
      <c r="P2092" s="2">
        <v>0</v>
      </c>
    </row>
    <row r="2093" spans="1:16" x14ac:dyDescent="0.25">
      <c r="A2093" t="s">
        <v>17</v>
      </c>
      <c r="B2093" s="2">
        <v>3800001969</v>
      </c>
      <c r="C2093" s="3">
        <v>45214</v>
      </c>
      <c r="D2093" s="3">
        <v>45245</v>
      </c>
      <c r="E2093" t="s">
        <v>491</v>
      </c>
      <c r="G2093" t="s">
        <v>27</v>
      </c>
      <c r="H2093" s="4">
        <v>0</v>
      </c>
      <c r="I2093" s="4">
        <v>66.2</v>
      </c>
      <c r="L2093" t="s">
        <v>20</v>
      </c>
      <c r="M2093" t="s">
        <v>21</v>
      </c>
      <c r="N2093" t="s">
        <v>28</v>
      </c>
      <c r="P2093" s="2">
        <v>0</v>
      </c>
    </row>
    <row r="2094" spans="1:16" x14ac:dyDescent="0.25">
      <c r="A2094" t="s">
        <v>17</v>
      </c>
      <c r="B2094" s="2">
        <v>3800001970</v>
      </c>
      <c r="C2094" s="3">
        <v>45214</v>
      </c>
      <c r="D2094" s="3">
        <v>45245</v>
      </c>
      <c r="E2094" t="s">
        <v>1107</v>
      </c>
      <c r="G2094" t="s">
        <v>27</v>
      </c>
      <c r="H2094" s="4">
        <v>0</v>
      </c>
      <c r="I2094" s="4">
        <v>22</v>
      </c>
      <c r="L2094" t="s">
        <v>20</v>
      </c>
      <c r="M2094" t="s">
        <v>21</v>
      </c>
      <c r="N2094" t="s">
        <v>28</v>
      </c>
      <c r="P2094" s="2">
        <v>0</v>
      </c>
    </row>
    <row r="2095" spans="1:16" x14ac:dyDescent="0.25">
      <c r="A2095" t="s">
        <v>17</v>
      </c>
      <c r="B2095" s="2">
        <v>3800001971</v>
      </c>
      <c r="C2095" s="3">
        <v>45214</v>
      </c>
      <c r="D2095" s="3">
        <v>45245</v>
      </c>
      <c r="E2095" t="s">
        <v>121</v>
      </c>
      <c r="G2095" t="s">
        <v>27</v>
      </c>
      <c r="H2095" s="4">
        <v>0</v>
      </c>
      <c r="I2095" s="4">
        <v>24</v>
      </c>
      <c r="L2095" t="s">
        <v>20</v>
      </c>
      <c r="M2095" t="s">
        <v>21</v>
      </c>
      <c r="N2095" t="s">
        <v>28</v>
      </c>
      <c r="P2095" s="2">
        <v>0</v>
      </c>
    </row>
    <row r="2096" spans="1:16" x14ac:dyDescent="0.25">
      <c r="A2096" t="s">
        <v>17</v>
      </c>
      <c r="B2096" s="2">
        <v>3800001972</v>
      </c>
      <c r="C2096" s="3">
        <v>45214</v>
      </c>
      <c r="D2096" s="3">
        <v>45245</v>
      </c>
      <c r="E2096" t="s">
        <v>181</v>
      </c>
      <c r="G2096" t="s">
        <v>27</v>
      </c>
      <c r="H2096" s="4">
        <v>0</v>
      </c>
      <c r="I2096" s="4">
        <v>229.64</v>
      </c>
      <c r="L2096" t="s">
        <v>20</v>
      </c>
      <c r="M2096" t="s">
        <v>21</v>
      </c>
      <c r="N2096" t="s">
        <v>28</v>
      </c>
      <c r="P2096" s="2">
        <v>0</v>
      </c>
    </row>
    <row r="2097" spans="1:16" x14ac:dyDescent="0.25">
      <c r="A2097" t="s">
        <v>17</v>
      </c>
      <c r="B2097" s="2">
        <v>3800001972</v>
      </c>
      <c r="C2097" s="3">
        <v>45214</v>
      </c>
      <c r="D2097" s="3">
        <v>45245</v>
      </c>
      <c r="E2097" t="s">
        <v>181</v>
      </c>
      <c r="G2097" t="s">
        <v>27</v>
      </c>
      <c r="H2097" s="4">
        <v>0</v>
      </c>
      <c r="I2097" s="4">
        <v>22.14</v>
      </c>
      <c r="L2097" t="s">
        <v>20</v>
      </c>
      <c r="M2097" t="s">
        <v>21</v>
      </c>
      <c r="N2097" t="s">
        <v>28</v>
      </c>
      <c r="P2097" s="2">
        <v>0</v>
      </c>
    </row>
    <row r="2098" spans="1:16" x14ac:dyDescent="0.25">
      <c r="A2098" t="s">
        <v>17</v>
      </c>
      <c r="B2098" s="2">
        <v>3800001973</v>
      </c>
      <c r="C2098" s="3">
        <v>45214</v>
      </c>
      <c r="D2098" s="3">
        <v>45245</v>
      </c>
      <c r="E2098" t="s">
        <v>1437</v>
      </c>
      <c r="G2098" t="s">
        <v>27</v>
      </c>
      <c r="H2098" s="4">
        <v>0</v>
      </c>
      <c r="I2098" s="4">
        <v>28</v>
      </c>
      <c r="L2098" t="s">
        <v>20</v>
      </c>
      <c r="M2098" t="s">
        <v>21</v>
      </c>
      <c r="N2098" t="s">
        <v>28</v>
      </c>
      <c r="P2098" s="2">
        <v>0</v>
      </c>
    </row>
    <row r="2099" spans="1:16" x14ac:dyDescent="0.25">
      <c r="A2099" t="s">
        <v>17</v>
      </c>
      <c r="B2099" s="2">
        <v>3800001974</v>
      </c>
      <c r="C2099" s="3">
        <v>45214</v>
      </c>
      <c r="D2099" s="3">
        <v>45245</v>
      </c>
      <c r="E2099" t="s">
        <v>1093</v>
      </c>
      <c r="G2099" t="s">
        <v>27</v>
      </c>
      <c r="H2099" s="4">
        <v>0</v>
      </c>
      <c r="I2099" s="4">
        <v>26</v>
      </c>
      <c r="L2099" t="s">
        <v>20</v>
      </c>
      <c r="M2099" t="s">
        <v>21</v>
      </c>
      <c r="N2099" t="s">
        <v>28</v>
      </c>
      <c r="P2099" s="2">
        <v>0</v>
      </c>
    </row>
    <row r="2100" spans="1:16" x14ac:dyDescent="0.25">
      <c r="A2100" t="s">
        <v>17</v>
      </c>
      <c r="B2100" s="2">
        <v>3800001975</v>
      </c>
      <c r="C2100" s="3">
        <v>45214</v>
      </c>
      <c r="D2100" s="3">
        <v>45245</v>
      </c>
      <c r="E2100" t="s">
        <v>972</v>
      </c>
      <c r="G2100" t="s">
        <v>27</v>
      </c>
      <c r="H2100" s="4">
        <v>0</v>
      </c>
      <c r="I2100" s="4">
        <v>55.2</v>
      </c>
      <c r="L2100" t="s">
        <v>20</v>
      </c>
      <c r="M2100" t="s">
        <v>21</v>
      </c>
      <c r="N2100" t="s">
        <v>28</v>
      </c>
      <c r="P2100" s="2">
        <v>0</v>
      </c>
    </row>
    <row r="2101" spans="1:16" x14ac:dyDescent="0.25">
      <c r="A2101" t="s">
        <v>17</v>
      </c>
      <c r="B2101" s="2">
        <v>3800001975</v>
      </c>
      <c r="C2101" s="3">
        <v>45214</v>
      </c>
      <c r="D2101" s="3">
        <v>45245</v>
      </c>
      <c r="E2101" t="s">
        <v>972</v>
      </c>
      <c r="G2101" t="s">
        <v>27</v>
      </c>
      <c r="H2101" s="4">
        <v>0</v>
      </c>
      <c r="I2101" s="4">
        <v>5.32</v>
      </c>
      <c r="L2101" t="s">
        <v>20</v>
      </c>
      <c r="M2101" t="s">
        <v>21</v>
      </c>
      <c r="N2101" t="s">
        <v>28</v>
      </c>
      <c r="P2101" s="2">
        <v>0</v>
      </c>
    </row>
    <row r="2102" spans="1:16" x14ac:dyDescent="0.25">
      <c r="A2102" t="s">
        <v>17</v>
      </c>
      <c r="B2102" s="2">
        <v>3800001976</v>
      </c>
      <c r="C2102" s="3">
        <v>45214</v>
      </c>
      <c r="D2102" s="3">
        <v>45245</v>
      </c>
      <c r="E2102" t="s">
        <v>221</v>
      </c>
      <c r="G2102" t="s">
        <v>27</v>
      </c>
      <c r="H2102" s="4">
        <v>0</v>
      </c>
      <c r="I2102" s="4">
        <v>29.19</v>
      </c>
      <c r="L2102" t="s">
        <v>20</v>
      </c>
      <c r="M2102" t="s">
        <v>21</v>
      </c>
      <c r="N2102" t="s">
        <v>28</v>
      </c>
      <c r="P2102" s="2">
        <v>0</v>
      </c>
    </row>
    <row r="2103" spans="1:16" x14ac:dyDescent="0.25">
      <c r="A2103" t="s">
        <v>17</v>
      </c>
      <c r="B2103" s="2">
        <v>3800001976</v>
      </c>
      <c r="C2103" s="3">
        <v>45214</v>
      </c>
      <c r="D2103" s="3">
        <v>45245</v>
      </c>
      <c r="E2103" t="s">
        <v>221</v>
      </c>
      <c r="G2103" t="s">
        <v>27</v>
      </c>
      <c r="H2103" s="4">
        <v>0</v>
      </c>
      <c r="I2103" s="4">
        <v>21.8</v>
      </c>
      <c r="L2103" t="s">
        <v>20</v>
      </c>
      <c r="M2103" t="s">
        <v>21</v>
      </c>
      <c r="N2103" t="s">
        <v>28</v>
      </c>
      <c r="P2103" s="2">
        <v>0</v>
      </c>
    </row>
    <row r="2104" spans="1:16" x14ac:dyDescent="0.25">
      <c r="A2104" t="s">
        <v>17</v>
      </c>
      <c r="B2104" s="2">
        <v>3800001976</v>
      </c>
      <c r="C2104" s="3">
        <v>45214</v>
      </c>
      <c r="D2104" s="3">
        <v>45245</v>
      </c>
      <c r="E2104" t="s">
        <v>221</v>
      </c>
      <c r="G2104" t="s">
        <v>27</v>
      </c>
      <c r="H2104" s="4">
        <v>0</v>
      </c>
      <c r="I2104" s="4">
        <v>4.6100000000000003</v>
      </c>
      <c r="L2104" t="s">
        <v>20</v>
      </c>
      <c r="M2104" t="s">
        <v>21</v>
      </c>
      <c r="N2104" t="s">
        <v>28</v>
      </c>
      <c r="P2104" s="2">
        <v>0</v>
      </c>
    </row>
    <row r="2105" spans="1:16" x14ac:dyDescent="0.25">
      <c r="A2105" t="s">
        <v>17</v>
      </c>
      <c r="B2105" s="2">
        <v>3800001977</v>
      </c>
      <c r="C2105" s="3">
        <v>45214</v>
      </c>
      <c r="D2105" s="3">
        <v>45245</v>
      </c>
      <c r="E2105" t="s">
        <v>1405</v>
      </c>
      <c r="G2105" t="s">
        <v>27</v>
      </c>
      <c r="H2105" s="4">
        <v>0</v>
      </c>
      <c r="I2105" s="4">
        <v>10</v>
      </c>
      <c r="L2105" t="s">
        <v>20</v>
      </c>
      <c r="M2105" t="s">
        <v>21</v>
      </c>
      <c r="N2105" t="s">
        <v>28</v>
      </c>
      <c r="P2105" s="2">
        <v>0</v>
      </c>
    </row>
    <row r="2106" spans="1:16" x14ac:dyDescent="0.25">
      <c r="A2106" t="s">
        <v>17</v>
      </c>
      <c r="B2106" s="2">
        <v>3800001978</v>
      </c>
      <c r="C2106" s="3">
        <v>45214</v>
      </c>
      <c r="D2106" s="3">
        <v>45245</v>
      </c>
      <c r="E2106" t="s">
        <v>1329</v>
      </c>
      <c r="G2106" t="s">
        <v>27</v>
      </c>
      <c r="H2106" s="4">
        <v>0</v>
      </c>
      <c r="I2106" s="4">
        <v>136</v>
      </c>
      <c r="L2106" t="s">
        <v>20</v>
      </c>
      <c r="M2106" t="s">
        <v>21</v>
      </c>
      <c r="N2106" t="s">
        <v>28</v>
      </c>
      <c r="P2106" s="2">
        <v>0</v>
      </c>
    </row>
    <row r="2107" spans="1:16" x14ac:dyDescent="0.25">
      <c r="A2107" t="s">
        <v>17</v>
      </c>
      <c r="B2107" s="2">
        <v>3800001979</v>
      </c>
      <c r="C2107" s="3">
        <v>45214</v>
      </c>
      <c r="D2107" s="3">
        <v>45245</v>
      </c>
      <c r="E2107" t="s">
        <v>1286</v>
      </c>
      <c r="G2107" t="s">
        <v>27</v>
      </c>
      <c r="H2107" s="4">
        <v>0</v>
      </c>
      <c r="I2107" s="4">
        <v>44</v>
      </c>
      <c r="L2107" t="s">
        <v>20</v>
      </c>
      <c r="M2107" t="s">
        <v>21</v>
      </c>
      <c r="N2107" t="s">
        <v>28</v>
      </c>
      <c r="P2107" s="2">
        <v>0</v>
      </c>
    </row>
    <row r="2108" spans="1:16" x14ac:dyDescent="0.25">
      <c r="A2108" t="s">
        <v>17</v>
      </c>
      <c r="B2108" s="2">
        <v>3800001980</v>
      </c>
      <c r="C2108" s="3">
        <v>45214</v>
      </c>
      <c r="D2108" s="3">
        <v>45245</v>
      </c>
      <c r="E2108" t="s">
        <v>811</v>
      </c>
      <c r="G2108" t="s">
        <v>27</v>
      </c>
      <c r="H2108" s="4">
        <v>0</v>
      </c>
      <c r="I2108" s="4">
        <v>104.2</v>
      </c>
      <c r="L2108" t="s">
        <v>20</v>
      </c>
      <c r="M2108" t="s">
        <v>21</v>
      </c>
      <c r="N2108" t="s">
        <v>28</v>
      </c>
      <c r="P2108" s="2">
        <v>0</v>
      </c>
    </row>
    <row r="2109" spans="1:16" x14ac:dyDescent="0.25">
      <c r="A2109" t="s">
        <v>17</v>
      </c>
      <c r="B2109" s="2">
        <v>3800001980</v>
      </c>
      <c r="C2109" s="3">
        <v>45214</v>
      </c>
      <c r="D2109" s="3">
        <v>45245</v>
      </c>
      <c r="E2109" t="s">
        <v>811</v>
      </c>
      <c r="G2109" t="s">
        <v>27</v>
      </c>
      <c r="H2109" s="4">
        <v>0</v>
      </c>
      <c r="I2109" s="4">
        <v>40.75</v>
      </c>
      <c r="L2109" t="s">
        <v>20</v>
      </c>
      <c r="M2109" t="s">
        <v>21</v>
      </c>
      <c r="N2109" t="s">
        <v>28</v>
      </c>
      <c r="P2109" s="2">
        <v>0</v>
      </c>
    </row>
    <row r="2110" spans="1:16" x14ac:dyDescent="0.25">
      <c r="A2110" t="s">
        <v>17</v>
      </c>
      <c r="B2110" s="2">
        <v>3800001980</v>
      </c>
      <c r="C2110" s="3">
        <v>45214</v>
      </c>
      <c r="D2110" s="3">
        <v>45245</v>
      </c>
      <c r="E2110" t="s">
        <v>811</v>
      </c>
      <c r="G2110" t="s">
        <v>27</v>
      </c>
      <c r="H2110" s="4">
        <v>0</v>
      </c>
      <c r="I2110" s="4">
        <v>111</v>
      </c>
      <c r="L2110" t="s">
        <v>20</v>
      </c>
      <c r="M2110" t="s">
        <v>21</v>
      </c>
      <c r="N2110" t="s">
        <v>28</v>
      </c>
      <c r="P2110" s="2">
        <v>0</v>
      </c>
    </row>
    <row r="2111" spans="1:16" x14ac:dyDescent="0.25">
      <c r="A2111" t="s">
        <v>17</v>
      </c>
      <c r="B2111" s="2">
        <v>3800001981</v>
      </c>
      <c r="C2111" s="3">
        <v>45214</v>
      </c>
      <c r="D2111" s="3">
        <v>45245</v>
      </c>
      <c r="E2111" t="s">
        <v>1257</v>
      </c>
      <c r="G2111" t="s">
        <v>27</v>
      </c>
      <c r="H2111" s="4">
        <v>0</v>
      </c>
      <c r="I2111" s="4">
        <v>36</v>
      </c>
      <c r="L2111" t="s">
        <v>20</v>
      </c>
      <c r="M2111" t="s">
        <v>21</v>
      </c>
      <c r="N2111" t="s">
        <v>28</v>
      </c>
      <c r="P2111" s="2">
        <v>0</v>
      </c>
    </row>
    <row r="2112" spans="1:16" x14ac:dyDescent="0.25">
      <c r="A2112" t="s">
        <v>17</v>
      </c>
      <c r="B2112" s="2">
        <v>3800001982</v>
      </c>
      <c r="C2112" s="3">
        <v>45214</v>
      </c>
      <c r="D2112" s="3">
        <v>45245</v>
      </c>
      <c r="E2112" t="s">
        <v>26</v>
      </c>
      <c r="G2112" t="s">
        <v>27</v>
      </c>
      <c r="H2112" s="4">
        <v>0</v>
      </c>
      <c r="I2112" s="4">
        <v>136.06</v>
      </c>
      <c r="L2112" t="s">
        <v>20</v>
      </c>
      <c r="M2112" t="s">
        <v>21</v>
      </c>
      <c r="N2112" t="s">
        <v>28</v>
      </c>
      <c r="P2112" s="2">
        <v>0</v>
      </c>
    </row>
    <row r="2113" spans="1:16" x14ac:dyDescent="0.25">
      <c r="A2113" t="s">
        <v>17</v>
      </c>
      <c r="B2113" s="2">
        <v>3800001982</v>
      </c>
      <c r="C2113" s="3">
        <v>45214</v>
      </c>
      <c r="D2113" s="3">
        <v>45245</v>
      </c>
      <c r="E2113" t="s">
        <v>26</v>
      </c>
      <c r="G2113" t="s">
        <v>27</v>
      </c>
      <c r="H2113" s="4">
        <v>0</v>
      </c>
      <c r="I2113" s="4">
        <v>37.42</v>
      </c>
      <c r="L2113" t="s">
        <v>20</v>
      </c>
      <c r="M2113" t="s">
        <v>21</v>
      </c>
      <c r="N2113" t="s">
        <v>28</v>
      </c>
      <c r="P2113" s="2">
        <v>0</v>
      </c>
    </row>
    <row r="2114" spans="1:16" x14ac:dyDescent="0.25">
      <c r="A2114" t="s">
        <v>17</v>
      </c>
      <c r="B2114" s="2">
        <v>3800001982</v>
      </c>
      <c r="C2114" s="3">
        <v>45214</v>
      </c>
      <c r="D2114" s="3">
        <v>45245</v>
      </c>
      <c r="E2114" t="s">
        <v>26</v>
      </c>
      <c r="G2114" t="s">
        <v>27</v>
      </c>
      <c r="H2114" s="4">
        <v>0</v>
      </c>
      <c r="I2114" s="4">
        <v>65.39</v>
      </c>
      <c r="L2114" t="s">
        <v>20</v>
      </c>
      <c r="M2114" t="s">
        <v>21</v>
      </c>
      <c r="N2114" t="s">
        <v>28</v>
      </c>
      <c r="P2114" s="2">
        <v>0</v>
      </c>
    </row>
    <row r="2115" spans="1:16" x14ac:dyDescent="0.25">
      <c r="A2115" t="s">
        <v>17</v>
      </c>
      <c r="B2115" s="2">
        <v>3800001983</v>
      </c>
      <c r="C2115" s="3">
        <v>45214</v>
      </c>
      <c r="D2115" s="3">
        <v>45245</v>
      </c>
      <c r="E2115" t="s">
        <v>956</v>
      </c>
      <c r="G2115" t="s">
        <v>27</v>
      </c>
      <c r="H2115" s="4">
        <v>0</v>
      </c>
      <c r="I2115" s="4">
        <v>152.6</v>
      </c>
      <c r="L2115" t="s">
        <v>20</v>
      </c>
      <c r="M2115" t="s">
        <v>21</v>
      </c>
      <c r="N2115" t="s">
        <v>28</v>
      </c>
      <c r="P2115" s="2">
        <v>0</v>
      </c>
    </row>
    <row r="2116" spans="1:16" x14ac:dyDescent="0.25">
      <c r="A2116" t="s">
        <v>17</v>
      </c>
      <c r="B2116" s="2">
        <v>3800001983</v>
      </c>
      <c r="C2116" s="3">
        <v>45214</v>
      </c>
      <c r="D2116" s="3">
        <v>45245</v>
      </c>
      <c r="E2116" t="s">
        <v>956</v>
      </c>
      <c r="G2116" t="s">
        <v>27</v>
      </c>
      <c r="H2116" s="4">
        <v>0</v>
      </c>
      <c r="I2116" s="4">
        <v>14.61</v>
      </c>
      <c r="L2116" t="s">
        <v>20</v>
      </c>
      <c r="M2116" t="s">
        <v>21</v>
      </c>
      <c r="N2116" t="s">
        <v>28</v>
      </c>
      <c r="P2116" s="2">
        <v>0</v>
      </c>
    </row>
    <row r="2117" spans="1:16" x14ac:dyDescent="0.25">
      <c r="A2117" t="s">
        <v>17</v>
      </c>
      <c r="B2117" s="2">
        <v>3800001984</v>
      </c>
      <c r="C2117" s="3">
        <v>45214</v>
      </c>
      <c r="D2117" s="3">
        <v>45245</v>
      </c>
      <c r="E2117" t="s">
        <v>530</v>
      </c>
      <c r="G2117" t="s">
        <v>27</v>
      </c>
      <c r="H2117" s="4">
        <v>0</v>
      </c>
      <c r="I2117" s="4">
        <v>53.28</v>
      </c>
      <c r="L2117" t="s">
        <v>20</v>
      </c>
      <c r="M2117" t="s">
        <v>21</v>
      </c>
      <c r="N2117" t="s">
        <v>28</v>
      </c>
      <c r="P2117" s="2">
        <v>0</v>
      </c>
    </row>
    <row r="2118" spans="1:16" x14ac:dyDescent="0.25">
      <c r="A2118" t="s">
        <v>17</v>
      </c>
      <c r="B2118" s="2">
        <v>3800001984</v>
      </c>
      <c r="C2118" s="3">
        <v>45214</v>
      </c>
      <c r="D2118" s="3">
        <v>45245</v>
      </c>
      <c r="E2118" t="s">
        <v>530</v>
      </c>
      <c r="G2118" t="s">
        <v>27</v>
      </c>
      <c r="H2118" s="4">
        <v>0</v>
      </c>
      <c r="I2118" s="4">
        <v>143.49</v>
      </c>
      <c r="L2118" t="s">
        <v>20</v>
      </c>
      <c r="M2118" t="s">
        <v>21</v>
      </c>
      <c r="N2118" t="s">
        <v>28</v>
      </c>
      <c r="P2118" s="2">
        <v>0</v>
      </c>
    </row>
    <row r="2119" spans="1:16" x14ac:dyDescent="0.25">
      <c r="A2119" t="s">
        <v>17</v>
      </c>
      <c r="B2119" s="2">
        <v>3800001984</v>
      </c>
      <c r="C2119" s="3">
        <v>45214</v>
      </c>
      <c r="D2119" s="3">
        <v>45245</v>
      </c>
      <c r="E2119" t="s">
        <v>530</v>
      </c>
      <c r="G2119" t="s">
        <v>27</v>
      </c>
      <c r="H2119" s="4">
        <v>0</v>
      </c>
      <c r="I2119" s="4">
        <v>305.43</v>
      </c>
      <c r="L2119" t="s">
        <v>20</v>
      </c>
      <c r="M2119" t="s">
        <v>21</v>
      </c>
      <c r="N2119" t="s">
        <v>28</v>
      </c>
      <c r="P2119" s="2">
        <v>0</v>
      </c>
    </row>
    <row r="2120" spans="1:16" x14ac:dyDescent="0.25">
      <c r="A2120" t="s">
        <v>17</v>
      </c>
      <c r="B2120" s="2">
        <v>3800001985</v>
      </c>
      <c r="C2120" s="3">
        <v>45214</v>
      </c>
      <c r="D2120" s="3">
        <v>45245</v>
      </c>
      <c r="E2120" t="s">
        <v>568</v>
      </c>
      <c r="G2120" t="s">
        <v>27</v>
      </c>
      <c r="H2120" s="4">
        <v>0</v>
      </c>
      <c r="I2120" s="4">
        <v>395.59</v>
      </c>
      <c r="L2120" t="s">
        <v>20</v>
      </c>
      <c r="M2120" t="s">
        <v>21</v>
      </c>
      <c r="N2120" t="s">
        <v>28</v>
      </c>
      <c r="P2120" s="2">
        <v>0</v>
      </c>
    </row>
    <row r="2121" spans="1:16" x14ac:dyDescent="0.25">
      <c r="A2121" t="s">
        <v>17</v>
      </c>
      <c r="B2121" s="2">
        <v>3800001985</v>
      </c>
      <c r="C2121" s="3">
        <v>45214</v>
      </c>
      <c r="D2121" s="3">
        <v>45245</v>
      </c>
      <c r="E2121" t="s">
        <v>568</v>
      </c>
      <c r="G2121" t="s">
        <v>27</v>
      </c>
      <c r="H2121" s="4">
        <v>0</v>
      </c>
      <c r="I2121" s="4">
        <v>802.73</v>
      </c>
      <c r="L2121" t="s">
        <v>20</v>
      </c>
      <c r="M2121" t="s">
        <v>21</v>
      </c>
      <c r="N2121" t="s">
        <v>28</v>
      </c>
      <c r="P2121" s="2">
        <v>0</v>
      </c>
    </row>
    <row r="2122" spans="1:16" x14ac:dyDescent="0.25">
      <c r="A2122" t="s">
        <v>17</v>
      </c>
      <c r="B2122" s="2">
        <v>3800001985</v>
      </c>
      <c r="C2122" s="3">
        <v>45214</v>
      </c>
      <c r="D2122" s="3">
        <v>45245</v>
      </c>
      <c r="E2122" t="s">
        <v>568</v>
      </c>
      <c r="G2122" t="s">
        <v>27</v>
      </c>
      <c r="H2122" s="4">
        <v>0</v>
      </c>
      <c r="I2122" s="4">
        <v>181.52</v>
      </c>
      <c r="L2122" t="s">
        <v>20</v>
      </c>
      <c r="M2122" t="s">
        <v>21</v>
      </c>
      <c r="N2122" t="s">
        <v>28</v>
      </c>
      <c r="P2122" s="2">
        <v>0</v>
      </c>
    </row>
    <row r="2123" spans="1:16" x14ac:dyDescent="0.25">
      <c r="A2123" t="s">
        <v>17</v>
      </c>
      <c r="B2123" s="2">
        <v>3800001986</v>
      </c>
      <c r="C2123" s="3">
        <v>45214</v>
      </c>
      <c r="D2123" s="3">
        <v>45245</v>
      </c>
      <c r="E2123" t="s">
        <v>718</v>
      </c>
      <c r="G2123" t="s">
        <v>27</v>
      </c>
      <c r="H2123" s="4">
        <v>0</v>
      </c>
      <c r="I2123" s="4">
        <v>25.51</v>
      </c>
      <c r="L2123" t="s">
        <v>20</v>
      </c>
      <c r="M2123" t="s">
        <v>21</v>
      </c>
      <c r="N2123" t="s">
        <v>28</v>
      </c>
      <c r="P2123" s="2">
        <v>0</v>
      </c>
    </row>
    <row r="2124" spans="1:16" x14ac:dyDescent="0.25">
      <c r="A2124" t="s">
        <v>17</v>
      </c>
      <c r="B2124" s="2">
        <v>3800001986</v>
      </c>
      <c r="C2124" s="3">
        <v>45214</v>
      </c>
      <c r="D2124" s="3">
        <v>45245</v>
      </c>
      <c r="E2124" t="s">
        <v>718</v>
      </c>
      <c r="G2124" t="s">
        <v>27</v>
      </c>
      <c r="H2124" s="4">
        <v>0</v>
      </c>
      <c r="I2124" s="4">
        <v>194.2</v>
      </c>
      <c r="L2124" t="s">
        <v>20</v>
      </c>
      <c r="M2124" t="s">
        <v>21</v>
      </c>
      <c r="N2124" t="s">
        <v>28</v>
      </c>
      <c r="P2124" s="2">
        <v>0</v>
      </c>
    </row>
    <row r="2125" spans="1:16" x14ac:dyDescent="0.25">
      <c r="A2125" t="s">
        <v>17</v>
      </c>
      <c r="B2125" s="2">
        <v>3800001986</v>
      </c>
      <c r="C2125" s="3">
        <v>45214</v>
      </c>
      <c r="D2125" s="3">
        <v>45245</v>
      </c>
      <c r="E2125" t="s">
        <v>718</v>
      </c>
      <c r="G2125" t="s">
        <v>27</v>
      </c>
      <c r="H2125" s="4">
        <v>0</v>
      </c>
      <c r="I2125" s="4">
        <v>70.400000000000006</v>
      </c>
      <c r="L2125" t="s">
        <v>20</v>
      </c>
      <c r="M2125" t="s">
        <v>21</v>
      </c>
      <c r="N2125" t="s">
        <v>28</v>
      </c>
      <c r="P2125" s="2">
        <v>0</v>
      </c>
    </row>
    <row r="2126" spans="1:16" x14ac:dyDescent="0.25">
      <c r="A2126" t="s">
        <v>17</v>
      </c>
      <c r="B2126" s="2">
        <v>3800001987</v>
      </c>
      <c r="C2126" s="3">
        <v>45214</v>
      </c>
      <c r="D2126" s="3">
        <v>45245</v>
      </c>
      <c r="E2126" t="s">
        <v>569</v>
      </c>
      <c r="G2126" t="s">
        <v>27</v>
      </c>
      <c r="H2126" s="4">
        <v>0</v>
      </c>
      <c r="I2126" s="4">
        <v>30</v>
      </c>
      <c r="L2126" t="s">
        <v>20</v>
      </c>
      <c r="M2126" t="s">
        <v>21</v>
      </c>
      <c r="N2126" t="s">
        <v>28</v>
      </c>
      <c r="P2126" s="2">
        <v>0</v>
      </c>
    </row>
    <row r="2127" spans="1:16" x14ac:dyDescent="0.25">
      <c r="A2127" t="s">
        <v>17</v>
      </c>
      <c r="B2127" s="2">
        <v>3800001988</v>
      </c>
      <c r="C2127" s="3">
        <v>45214</v>
      </c>
      <c r="D2127" s="3">
        <v>45245</v>
      </c>
      <c r="E2127" t="s">
        <v>936</v>
      </c>
      <c r="G2127" t="s">
        <v>27</v>
      </c>
      <c r="H2127" s="4">
        <v>0</v>
      </c>
      <c r="I2127" s="4">
        <v>17.8</v>
      </c>
      <c r="L2127" t="s">
        <v>20</v>
      </c>
      <c r="M2127" t="s">
        <v>21</v>
      </c>
      <c r="N2127" t="s">
        <v>28</v>
      </c>
      <c r="P2127" s="2">
        <v>0</v>
      </c>
    </row>
    <row r="2128" spans="1:16" x14ac:dyDescent="0.25">
      <c r="A2128" t="s">
        <v>17</v>
      </c>
      <c r="B2128" s="2">
        <v>3800001988</v>
      </c>
      <c r="C2128" s="3">
        <v>45214</v>
      </c>
      <c r="D2128" s="3">
        <v>45245</v>
      </c>
      <c r="E2128" t="s">
        <v>936</v>
      </c>
      <c r="G2128" t="s">
        <v>27</v>
      </c>
      <c r="H2128" s="4">
        <v>0</v>
      </c>
      <c r="I2128" s="4">
        <v>1.72</v>
      </c>
      <c r="L2128" t="s">
        <v>20</v>
      </c>
      <c r="M2128" t="s">
        <v>21</v>
      </c>
      <c r="N2128" t="s">
        <v>28</v>
      </c>
      <c r="P2128" s="2">
        <v>0</v>
      </c>
    </row>
    <row r="2129" spans="1:16" x14ac:dyDescent="0.25">
      <c r="A2129" t="s">
        <v>17</v>
      </c>
      <c r="B2129" s="2">
        <v>3800001989</v>
      </c>
      <c r="C2129" s="3">
        <v>45214</v>
      </c>
      <c r="D2129" s="3">
        <v>45245</v>
      </c>
      <c r="E2129" t="s">
        <v>118</v>
      </c>
      <c r="G2129" t="s">
        <v>27</v>
      </c>
      <c r="H2129" s="4">
        <v>0</v>
      </c>
      <c r="I2129" s="4">
        <v>364.2</v>
      </c>
      <c r="L2129" t="s">
        <v>20</v>
      </c>
      <c r="M2129" t="s">
        <v>21</v>
      </c>
      <c r="N2129" t="s">
        <v>28</v>
      </c>
      <c r="P2129" s="2">
        <v>0</v>
      </c>
    </row>
    <row r="2130" spans="1:16" x14ac:dyDescent="0.25">
      <c r="A2130" t="s">
        <v>17</v>
      </c>
      <c r="B2130" s="2">
        <v>3800001989</v>
      </c>
      <c r="C2130" s="3">
        <v>45214</v>
      </c>
      <c r="D2130" s="3">
        <v>45245</v>
      </c>
      <c r="E2130" t="s">
        <v>118</v>
      </c>
      <c r="G2130" t="s">
        <v>27</v>
      </c>
      <c r="H2130" s="4">
        <v>0</v>
      </c>
      <c r="I2130" s="4">
        <v>71.95</v>
      </c>
      <c r="L2130" t="s">
        <v>20</v>
      </c>
      <c r="M2130" t="s">
        <v>21</v>
      </c>
      <c r="N2130" t="s">
        <v>28</v>
      </c>
      <c r="P2130" s="2">
        <v>0</v>
      </c>
    </row>
    <row r="2131" spans="1:16" x14ac:dyDescent="0.25">
      <c r="A2131" t="s">
        <v>17</v>
      </c>
      <c r="B2131" s="2">
        <v>3800001989</v>
      </c>
      <c r="C2131" s="3">
        <v>45214</v>
      </c>
      <c r="D2131" s="3">
        <v>45245</v>
      </c>
      <c r="E2131" t="s">
        <v>118</v>
      </c>
      <c r="G2131" t="s">
        <v>27</v>
      </c>
      <c r="H2131" s="4">
        <v>0</v>
      </c>
      <c r="I2131" s="4">
        <v>323.83</v>
      </c>
      <c r="L2131" t="s">
        <v>20</v>
      </c>
      <c r="M2131" t="s">
        <v>21</v>
      </c>
      <c r="N2131" t="s">
        <v>28</v>
      </c>
      <c r="P2131" s="2">
        <v>0</v>
      </c>
    </row>
    <row r="2132" spans="1:16" x14ac:dyDescent="0.25">
      <c r="A2132" t="s">
        <v>17</v>
      </c>
      <c r="B2132" s="2">
        <v>3800001989</v>
      </c>
      <c r="C2132" s="3">
        <v>45214</v>
      </c>
      <c r="D2132" s="3">
        <v>45245</v>
      </c>
      <c r="E2132" t="s">
        <v>118</v>
      </c>
      <c r="G2132" t="s">
        <v>27</v>
      </c>
      <c r="H2132" s="4">
        <v>0</v>
      </c>
      <c r="I2132" s="4">
        <v>58.37</v>
      </c>
      <c r="L2132" t="s">
        <v>20</v>
      </c>
      <c r="M2132" t="s">
        <v>21</v>
      </c>
      <c r="N2132" t="s">
        <v>28</v>
      </c>
      <c r="P2132" s="2">
        <v>0</v>
      </c>
    </row>
    <row r="2133" spans="1:16" x14ac:dyDescent="0.25">
      <c r="A2133" t="s">
        <v>17</v>
      </c>
      <c r="B2133" s="2">
        <v>3800001990</v>
      </c>
      <c r="C2133" s="3">
        <v>45200</v>
      </c>
      <c r="D2133" s="3">
        <v>45231</v>
      </c>
      <c r="E2133" t="s">
        <v>1222</v>
      </c>
      <c r="G2133" t="s">
        <v>253</v>
      </c>
      <c r="H2133" s="4">
        <v>0</v>
      </c>
      <c r="I2133" s="4">
        <v>134</v>
      </c>
      <c r="L2133" t="s">
        <v>20</v>
      </c>
      <c r="M2133" t="s">
        <v>21</v>
      </c>
      <c r="N2133" t="s">
        <v>28</v>
      </c>
      <c r="P2133" s="2">
        <v>0</v>
      </c>
    </row>
    <row r="2134" spans="1:16" x14ac:dyDescent="0.25">
      <c r="A2134" t="s">
        <v>17</v>
      </c>
      <c r="B2134" s="2">
        <v>3800001991</v>
      </c>
      <c r="C2134" s="3">
        <v>45214</v>
      </c>
      <c r="D2134" s="3">
        <v>45245</v>
      </c>
      <c r="E2134" t="s">
        <v>381</v>
      </c>
      <c r="G2134" t="s">
        <v>27</v>
      </c>
      <c r="H2134" s="4">
        <v>0</v>
      </c>
      <c r="I2134" s="4">
        <v>250.8</v>
      </c>
      <c r="L2134" t="s">
        <v>20</v>
      </c>
      <c r="M2134" t="s">
        <v>21</v>
      </c>
      <c r="N2134" t="s">
        <v>28</v>
      </c>
      <c r="P2134" s="2">
        <v>0</v>
      </c>
    </row>
    <row r="2135" spans="1:16" x14ac:dyDescent="0.25">
      <c r="A2135" t="s">
        <v>17</v>
      </c>
      <c r="B2135" s="2">
        <v>3800001991</v>
      </c>
      <c r="C2135" s="3">
        <v>45214</v>
      </c>
      <c r="D2135" s="3">
        <v>45245</v>
      </c>
      <c r="E2135" t="s">
        <v>381</v>
      </c>
      <c r="G2135" t="s">
        <v>27</v>
      </c>
      <c r="H2135" s="4">
        <v>0</v>
      </c>
      <c r="I2135" s="4">
        <v>582.79999999999995</v>
      </c>
      <c r="L2135" t="s">
        <v>20</v>
      </c>
      <c r="M2135" t="s">
        <v>21</v>
      </c>
      <c r="N2135" t="s">
        <v>28</v>
      </c>
      <c r="P2135" s="2">
        <v>0</v>
      </c>
    </row>
    <row r="2136" spans="1:16" x14ac:dyDescent="0.25">
      <c r="A2136" t="s">
        <v>17</v>
      </c>
      <c r="B2136" s="2">
        <v>3800001991</v>
      </c>
      <c r="C2136" s="3">
        <v>45214</v>
      </c>
      <c r="D2136" s="3">
        <v>45245</v>
      </c>
      <c r="E2136" t="s">
        <v>381</v>
      </c>
      <c r="G2136" t="s">
        <v>27</v>
      </c>
      <c r="H2136" s="4">
        <v>0</v>
      </c>
      <c r="I2136" s="4">
        <v>91.8</v>
      </c>
      <c r="L2136" t="s">
        <v>20</v>
      </c>
      <c r="M2136" t="s">
        <v>21</v>
      </c>
      <c r="N2136" t="s">
        <v>28</v>
      </c>
      <c r="P2136" s="2">
        <v>0</v>
      </c>
    </row>
    <row r="2137" spans="1:16" x14ac:dyDescent="0.25">
      <c r="A2137" t="s">
        <v>17</v>
      </c>
      <c r="B2137" s="2">
        <v>3800001991</v>
      </c>
      <c r="C2137" s="3">
        <v>45214</v>
      </c>
      <c r="D2137" s="3">
        <v>45245</v>
      </c>
      <c r="E2137" t="s">
        <v>381</v>
      </c>
      <c r="G2137" t="s">
        <v>27</v>
      </c>
      <c r="H2137" s="4">
        <v>0</v>
      </c>
      <c r="I2137" s="4">
        <v>89.21</v>
      </c>
      <c r="L2137" t="s">
        <v>20</v>
      </c>
      <c r="M2137" t="s">
        <v>21</v>
      </c>
      <c r="N2137" t="s">
        <v>28</v>
      </c>
      <c r="P2137" s="2">
        <v>0</v>
      </c>
    </row>
    <row r="2138" spans="1:16" x14ac:dyDescent="0.25">
      <c r="A2138" t="s">
        <v>17</v>
      </c>
      <c r="B2138" s="2">
        <v>3800001992</v>
      </c>
      <c r="C2138" s="3">
        <v>45214</v>
      </c>
      <c r="D2138" s="3">
        <v>45245</v>
      </c>
      <c r="E2138" t="s">
        <v>143</v>
      </c>
      <c r="G2138" t="s">
        <v>27</v>
      </c>
      <c r="H2138" s="4">
        <v>0</v>
      </c>
      <c r="I2138" s="4">
        <v>38.6</v>
      </c>
      <c r="L2138" t="s">
        <v>20</v>
      </c>
      <c r="M2138" t="s">
        <v>21</v>
      </c>
      <c r="N2138" t="s">
        <v>28</v>
      </c>
      <c r="P2138" s="2">
        <v>0</v>
      </c>
    </row>
    <row r="2139" spans="1:16" x14ac:dyDescent="0.25">
      <c r="A2139" t="s">
        <v>17</v>
      </c>
      <c r="B2139" s="2">
        <v>3800001992</v>
      </c>
      <c r="C2139" s="3">
        <v>45214</v>
      </c>
      <c r="D2139" s="3">
        <v>45245</v>
      </c>
      <c r="E2139" t="s">
        <v>143</v>
      </c>
      <c r="G2139" t="s">
        <v>27</v>
      </c>
      <c r="H2139" s="4">
        <v>0</v>
      </c>
      <c r="I2139" s="4">
        <v>3.44</v>
      </c>
      <c r="L2139" t="s">
        <v>20</v>
      </c>
      <c r="M2139" t="s">
        <v>21</v>
      </c>
      <c r="N2139" t="s">
        <v>28</v>
      </c>
      <c r="P2139" s="2">
        <v>0</v>
      </c>
    </row>
    <row r="2140" spans="1:16" x14ac:dyDescent="0.25">
      <c r="A2140" t="s">
        <v>17</v>
      </c>
      <c r="B2140" s="2">
        <v>3800001993</v>
      </c>
      <c r="C2140" s="3">
        <v>45214</v>
      </c>
      <c r="D2140" s="3">
        <v>45245</v>
      </c>
      <c r="E2140" t="s">
        <v>1054</v>
      </c>
      <c r="G2140" t="s">
        <v>27</v>
      </c>
      <c r="H2140" s="4">
        <v>0</v>
      </c>
      <c r="I2140" s="4">
        <v>6480.5</v>
      </c>
      <c r="L2140" t="s">
        <v>20</v>
      </c>
      <c r="M2140" t="s">
        <v>21</v>
      </c>
      <c r="N2140" t="s">
        <v>28</v>
      </c>
      <c r="P2140" s="2">
        <v>0</v>
      </c>
    </row>
    <row r="2141" spans="1:16" x14ac:dyDescent="0.25">
      <c r="A2141" t="s">
        <v>17</v>
      </c>
      <c r="B2141" s="2">
        <v>3800001994</v>
      </c>
      <c r="C2141" s="3">
        <v>45214</v>
      </c>
      <c r="D2141" s="3">
        <v>45245</v>
      </c>
      <c r="E2141" t="s">
        <v>45</v>
      </c>
      <c r="G2141" t="s">
        <v>27</v>
      </c>
      <c r="H2141" s="4">
        <v>0</v>
      </c>
      <c r="I2141" s="4">
        <v>64.760000000000005</v>
      </c>
      <c r="L2141" t="s">
        <v>20</v>
      </c>
      <c r="M2141" t="s">
        <v>21</v>
      </c>
      <c r="N2141" t="s">
        <v>28</v>
      </c>
      <c r="P2141" s="2">
        <v>0</v>
      </c>
    </row>
    <row r="2142" spans="1:16" x14ac:dyDescent="0.25">
      <c r="A2142" t="s">
        <v>17</v>
      </c>
      <c r="B2142" s="2">
        <v>3800001994</v>
      </c>
      <c r="C2142" s="3">
        <v>45214</v>
      </c>
      <c r="D2142" s="3">
        <v>45245</v>
      </c>
      <c r="E2142" t="s">
        <v>45</v>
      </c>
      <c r="G2142" t="s">
        <v>27</v>
      </c>
      <c r="H2142" s="4">
        <v>0</v>
      </c>
      <c r="I2142" s="4">
        <v>384.4</v>
      </c>
      <c r="L2142" t="s">
        <v>20</v>
      </c>
      <c r="M2142" t="s">
        <v>21</v>
      </c>
      <c r="N2142" t="s">
        <v>28</v>
      </c>
      <c r="P2142" s="2">
        <v>0</v>
      </c>
    </row>
    <row r="2143" spans="1:16" x14ac:dyDescent="0.25">
      <c r="A2143" t="s">
        <v>17</v>
      </c>
      <c r="B2143" s="2">
        <v>3800001995</v>
      </c>
      <c r="C2143" s="3">
        <v>45214</v>
      </c>
      <c r="D2143" s="3">
        <v>45245</v>
      </c>
      <c r="E2143" t="s">
        <v>442</v>
      </c>
      <c r="G2143" t="s">
        <v>27</v>
      </c>
      <c r="H2143" s="4">
        <v>0</v>
      </c>
      <c r="I2143" s="4">
        <v>56.28</v>
      </c>
      <c r="L2143" t="s">
        <v>20</v>
      </c>
      <c r="M2143" t="s">
        <v>21</v>
      </c>
      <c r="N2143" t="s">
        <v>28</v>
      </c>
      <c r="P2143" s="2">
        <v>0</v>
      </c>
    </row>
    <row r="2144" spans="1:16" x14ac:dyDescent="0.25">
      <c r="A2144" t="s">
        <v>17</v>
      </c>
      <c r="B2144" s="2">
        <v>3800001995</v>
      </c>
      <c r="C2144" s="3">
        <v>45214</v>
      </c>
      <c r="D2144" s="3">
        <v>45245</v>
      </c>
      <c r="E2144" t="s">
        <v>442</v>
      </c>
      <c r="G2144" t="s">
        <v>27</v>
      </c>
      <c r="H2144" s="4">
        <v>0</v>
      </c>
      <c r="I2144" s="4">
        <v>368</v>
      </c>
      <c r="L2144" t="s">
        <v>20</v>
      </c>
      <c r="M2144" t="s">
        <v>21</v>
      </c>
      <c r="N2144" t="s">
        <v>28</v>
      </c>
      <c r="P2144" s="2">
        <v>0</v>
      </c>
    </row>
    <row r="2145" spans="1:16" x14ac:dyDescent="0.25">
      <c r="A2145" t="s">
        <v>17</v>
      </c>
      <c r="B2145" s="2">
        <v>3800001995</v>
      </c>
      <c r="C2145" s="3">
        <v>45214</v>
      </c>
      <c r="D2145" s="3">
        <v>45245</v>
      </c>
      <c r="E2145" t="s">
        <v>442</v>
      </c>
      <c r="G2145" t="s">
        <v>27</v>
      </c>
      <c r="H2145" s="4">
        <v>0</v>
      </c>
      <c r="I2145" s="4">
        <v>215.8</v>
      </c>
      <c r="L2145" t="s">
        <v>20</v>
      </c>
      <c r="M2145" t="s">
        <v>21</v>
      </c>
      <c r="N2145" t="s">
        <v>28</v>
      </c>
      <c r="P2145" s="2">
        <v>0</v>
      </c>
    </row>
    <row r="2146" spans="1:16" x14ac:dyDescent="0.25">
      <c r="A2146" t="s">
        <v>17</v>
      </c>
      <c r="B2146" s="2">
        <v>3800001996</v>
      </c>
      <c r="C2146" s="3">
        <v>45214</v>
      </c>
      <c r="D2146" s="3">
        <v>45245</v>
      </c>
      <c r="E2146" t="s">
        <v>637</v>
      </c>
      <c r="G2146" t="s">
        <v>27</v>
      </c>
      <c r="H2146" s="4">
        <v>0</v>
      </c>
      <c r="I2146" s="4">
        <v>84.8</v>
      </c>
      <c r="L2146" t="s">
        <v>20</v>
      </c>
      <c r="M2146" t="s">
        <v>21</v>
      </c>
      <c r="N2146" t="s">
        <v>28</v>
      </c>
      <c r="P2146" s="2">
        <v>0</v>
      </c>
    </row>
    <row r="2147" spans="1:16" x14ac:dyDescent="0.25">
      <c r="A2147" t="s">
        <v>17</v>
      </c>
      <c r="B2147" s="2">
        <v>3800001996</v>
      </c>
      <c r="C2147" s="3">
        <v>45214</v>
      </c>
      <c r="D2147" s="3">
        <v>45245</v>
      </c>
      <c r="E2147" t="s">
        <v>637</v>
      </c>
      <c r="G2147" t="s">
        <v>27</v>
      </c>
      <c r="H2147" s="4">
        <v>0</v>
      </c>
      <c r="I2147" s="4">
        <v>79.650000000000006</v>
      </c>
      <c r="L2147" t="s">
        <v>20</v>
      </c>
      <c r="M2147" t="s">
        <v>21</v>
      </c>
      <c r="N2147" t="s">
        <v>28</v>
      </c>
      <c r="P2147" s="2">
        <v>0</v>
      </c>
    </row>
    <row r="2148" spans="1:16" x14ac:dyDescent="0.25">
      <c r="A2148" t="s">
        <v>17</v>
      </c>
      <c r="B2148" s="2">
        <v>3800001996</v>
      </c>
      <c r="C2148" s="3">
        <v>45214</v>
      </c>
      <c r="D2148" s="3">
        <v>45245</v>
      </c>
      <c r="E2148" t="s">
        <v>637</v>
      </c>
      <c r="G2148" t="s">
        <v>27</v>
      </c>
      <c r="H2148" s="4">
        <v>0</v>
      </c>
      <c r="I2148" s="4">
        <v>46</v>
      </c>
      <c r="L2148" t="s">
        <v>20</v>
      </c>
      <c r="M2148" t="s">
        <v>21</v>
      </c>
      <c r="N2148" t="s">
        <v>28</v>
      </c>
      <c r="P2148" s="2">
        <v>0</v>
      </c>
    </row>
    <row r="2149" spans="1:16" x14ac:dyDescent="0.25">
      <c r="A2149" t="s">
        <v>17</v>
      </c>
      <c r="B2149" s="2">
        <v>3800001996</v>
      </c>
      <c r="C2149" s="3">
        <v>45214</v>
      </c>
      <c r="D2149" s="3">
        <v>45245</v>
      </c>
      <c r="E2149" t="s">
        <v>637</v>
      </c>
      <c r="G2149" t="s">
        <v>27</v>
      </c>
      <c r="H2149" s="4">
        <v>0</v>
      </c>
      <c r="I2149" s="4">
        <v>698.4</v>
      </c>
      <c r="L2149" t="s">
        <v>20</v>
      </c>
      <c r="M2149" t="s">
        <v>21</v>
      </c>
      <c r="N2149" t="s">
        <v>28</v>
      </c>
      <c r="P2149" s="2">
        <v>0</v>
      </c>
    </row>
    <row r="2150" spans="1:16" x14ac:dyDescent="0.25">
      <c r="A2150" t="s">
        <v>17</v>
      </c>
      <c r="B2150" s="2">
        <v>3800001997</v>
      </c>
      <c r="C2150" s="3">
        <v>45214</v>
      </c>
      <c r="D2150" s="3">
        <v>45245</v>
      </c>
      <c r="E2150" t="s">
        <v>227</v>
      </c>
      <c r="G2150" t="s">
        <v>27</v>
      </c>
      <c r="H2150" s="4">
        <v>0</v>
      </c>
      <c r="I2150" s="4">
        <v>135.69</v>
      </c>
      <c r="L2150" t="s">
        <v>20</v>
      </c>
      <c r="M2150" t="s">
        <v>21</v>
      </c>
      <c r="N2150" t="s">
        <v>28</v>
      </c>
      <c r="P2150" s="2">
        <v>0</v>
      </c>
    </row>
    <row r="2151" spans="1:16" x14ac:dyDescent="0.25">
      <c r="A2151" t="s">
        <v>17</v>
      </c>
      <c r="B2151" s="2">
        <v>3800001997</v>
      </c>
      <c r="C2151" s="3">
        <v>45214</v>
      </c>
      <c r="D2151" s="3">
        <v>45245</v>
      </c>
      <c r="E2151" t="s">
        <v>227</v>
      </c>
      <c r="G2151" t="s">
        <v>27</v>
      </c>
      <c r="H2151" s="4">
        <v>0</v>
      </c>
      <c r="I2151" s="4">
        <v>140</v>
      </c>
      <c r="L2151" t="s">
        <v>20</v>
      </c>
      <c r="M2151" t="s">
        <v>21</v>
      </c>
      <c r="N2151" t="s">
        <v>28</v>
      </c>
      <c r="P2151" s="2">
        <v>0</v>
      </c>
    </row>
    <row r="2152" spans="1:16" x14ac:dyDescent="0.25">
      <c r="A2152" t="s">
        <v>17</v>
      </c>
      <c r="B2152" s="2">
        <v>3800001997</v>
      </c>
      <c r="C2152" s="3">
        <v>45214</v>
      </c>
      <c r="D2152" s="3">
        <v>45245</v>
      </c>
      <c r="E2152" t="s">
        <v>227</v>
      </c>
      <c r="G2152" t="s">
        <v>27</v>
      </c>
      <c r="H2152" s="4">
        <v>0</v>
      </c>
      <c r="I2152" s="4">
        <v>236.4</v>
      </c>
      <c r="L2152" t="s">
        <v>20</v>
      </c>
      <c r="M2152" t="s">
        <v>21</v>
      </c>
      <c r="N2152" t="s">
        <v>28</v>
      </c>
      <c r="P2152" s="2">
        <v>0</v>
      </c>
    </row>
    <row r="2153" spans="1:16" x14ac:dyDescent="0.25">
      <c r="A2153" t="s">
        <v>17</v>
      </c>
      <c r="B2153" s="2">
        <v>3800001997</v>
      </c>
      <c r="C2153" s="3">
        <v>45214</v>
      </c>
      <c r="D2153" s="3">
        <v>45245</v>
      </c>
      <c r="E2153" t="s">
        <v>227</v>
      </c>
      <c r="G2153" t="s">
        <v>27</v>
      </c>
      <c r="H2153" s="4">
        <v>0</v>
      </c>
      <c r="I2153" s="4">
        <v>943.32</v>
      </c>
      <c r="L2153" t="s">
        <v>20</v>
      </c>
      <c r="M2153" t="s">
        <v>21</v>
      </c>
      <c r="N2153" t="s">
        <v>28</v>
      </c>
      <c r="P2153" s="2">
        <v>0</v>
      </c>
    </row>
    <row r="2154" spans="1:16" x14ac:dyDescent="0.25">
      <c r="A2154" t="s">
        <v>17</v>
      </c>
      <c r="B2154" s="2">
        <v>3700004765</v>
      </c>
      <c r="C2154" s="3">
        <v>44897</v>
      </c>
      <c r="D2154" s="3">
        <v>44897</v>
      </c>
      <c r="E2154" t="s">
        <v>1048</v>
      </c>
      <c r="G2154" t="s">
        <v>1049</v>
      </c>
      <c r="H2154" s="4">
        <v>0</v>
      </c>
      <c r="I2154" s="4">
        <v>80</v>
      </c>
      <c r="L2154" t="s">
        <v>20</v>
      </c>
      <c r="M2154" t="s">
        <v>21</v>
      </c>
      <c r="N2154" t="s">
        <v>25</v>
      </c>
      <c r="P2154" s="2">
        <v>0</v>
      </c>
    </row>
    <row r="2155" spans="1:16" x14ac:dyDescent="0.25">
      <c r="A2155" t="s">
        <v>17</v>
      </c>
      <c r="B2155" s="2">
        <v>3700014988</v>
      </c>
      <c r="C2155" s="3">
        <v>45082</v>
      </c>
      <c r="D2155" s="3">
        <v>45175</v>
      </c>
      <c r="E2155" t="s">
        <v>822</v>
      </c>
      <c r="F2155" t="e">
        <f>+VLOOKUP(E2155,compt,1,0)</f>
        <v>#N/A</v>
      </c>
      <c r="G2155" t="s">
        <v>823</v>
      </c>
      <c r="H2155" s="4">
        <v>0</v>
      </c>
      <c r="I2155" s="4">
        <v>600</v>
      </c>
      <c r="K2155" t="s">
        <v>20</v>
      </c>
      <c r="M2155" t="s">
        <v>21</v>
      </c>
      <c r="N2155" t="s">
        <v>22</v>
      </c>
      <c r="P2155" s="2">
        <v>0</v>
      </c>
    </row>
    <row r="2156" spans="1:16" x14ac:dyDescent="0.25">
      <c r="A2156" t="s">
        <v>17</v>
      </c>
      <c r="B2156" s="2">
        <v>3700014752</v>
      </c>
      <c r="C2156" s="3">
        <v>45107</v>
      </c>
      <c r="D2156" s="3">
        <v>45107</v>
      </c>
      <c r="E2156" t="s">
        <v>807</v>
      </c>
      <c r="G2156" t="s">
        <v>808</v>
      </c>
      <c r="H2156" s="4">
        <v>0</v>
      </c>
      <c r="I2156" s="4">
        <v>80</v>
      </c>
      <c r="L2156" t="s">
        <v>20</v>
      </c>
      <c r="M2156" t="s">
        <v>21</v>
      </c>
      <c r="N2156" t="s">
        <v>25</v>
      </c>
      <c r="P2156" s="2">
        <v>0</v>
      </c>
    </row>
    <row r="2157" spans="1:16" x14ac:dyDescent="0.25">
      <c r="A2157" t="s">
        <v>17</v>
      </c>
      <c r="B2157" s="2">
        <v>3700014910</v>
      </c>
      <c r="C2157" s="3">
        <v>45110</v>
      </c>
      <c r="D2157" s="3">
        <v>45110</v>
      </c>
      <c r="E2157" t="s">
        <v>1033</v>
      </c>
      <c r="F2157" t="e">
        <f>+VLOOKUP(E2157,compt,1,0)</f>
        <v>#N/A</v>
      </c>
      <c r="G2157" t="s">
        <v>1034</v>
      </c>
      <c r="H2157" s="4">
        <v>0</v>
      </c>
      <c r="I2157" s="4">
        <v>80</v>
      </c>
      <c r="K2157" t="s">
        <v>20</v>
      </c>
      <c r="M2157" t="s">
        <v>21</v>
      </c>
      <c r="N2157" t="s">
        <v>22</v>
      </c>
      <c r="P2157" s="2">
        <v>0</v>
      </c>
    </row>
    <row r="2158" spans="1:16" x14ac:dyDescent="0.25">
      <c r="A2158" t="s">
        <v>17</v>
      </c>
      <c r="B2158" s="2">
        <v>3700015918</v>
      </c>
      <c r="C2158" s="3">
        <v>45127</v>
      </c>
      <c r="D2158" s="3">
        <v>45182</v>
      </c>
      <c r="E2158" t="s">
        <v>208</v>
      </c>
      <c r="F2158" t="e">
        <f>+VLOOKUP(E2158,compt,1,0)</f>
        <v>#N/A</v>
      </c>
      <c r="G2158" t="s">
        <v>209</v>
      </c>
      <c r="H2158" s="4">
        <v>0</v>
      </c>
      <c r="I2158" s="4">
        <v>30</v>
      </c>
      <c r="K2158" t="s">
        <v>20</v>
      </c>
      <c r="M2158" t="s">
        <v>21</v>
      </c>
      <c r="N2158" t="s">
        <v>22</v>
      </c>
      <c r="P2158" s="2">
        <v>0</v>
      </c>
    </row>
    <row r="2159" spans="1:16" x14ac:dyDescent="0.25">
      <c r="A2159" t="s">
        <v>17</v>
      </c>
      <c r="B2159" s="2">
        <v>3700018110</v>
      </c>
      <c r="C2159" s="3">
        <v>45169</v>
      </c>
      <c r="D2159" s="3">
        <v>45199</v>
      </c>
      <c r="E2159" t="s">
        <v>933</v>
      </c>
      <c r="G2159" t="s">
        <v>934</v>
      </c>
      <c r="H2159" s="4">
        <v>0</v>
      </c>
      <c r="I2159" s="4">
        <v>597.41</v>
      </c>
      <c r="L2159" t="s">
        <v>20</v>
      </c>
      <c r="M2159" t="s">
        <v>21</v>
      </c>
      <c r="N2159" t="s">
        <v>25</v>
      </c>
      <c r="P2159" s="2">
        <v>0</v>
      </c>
    </row>
    <row r="2160" spans="1:16" x14ac:dyDescent="0.25">
      <c r="A2160" t="s">
        <v>17</v>
      </c>
      <c r="B2160" s="2">
        <v>3800001738</v>
      </c>
      <c r="C2160" s="3">
        <v>45212</v>
      </c>
      <c r="D2160" s="3">
        <v>45243</v>
      </c>
      <c r="E2160" t="s">
        <v>1154</v>
      </c>
      <c r="G2160" t="s">
        <v>1155</v>
      </c>
      <c r="H2160" s="4">
        <v>0</v>
      </c>
      <c r="I2160" s="4">
        <v>4.17</v>
      </c>
      <c r="L2160" t="s">
        <v>20</v>
      </c>
      <c r="M2160" t="s">
        <v>21</v>
      </c>
      <c r="N2160" t="s">
        <v>28</v>
      </c>
      <c r="P2160" s="2">
        <v>0</v>
      </c>
    </row>
    <row r="2161" spans="1:16" x14ac:dyDescent="0.25">
      <c r="A2161" t="s">
        <v>17</v>
      </c>
      <c r="B2161" s="2">
        <v>3700016100</v>
      </c>
      <c r="C2161" s="3">
        <v>45137</v>
      </c>
      <c r="D2161" s="3">
        <v>45173</v>
      </c>
      <c r="E2161" t="s">
        <v>1296</v>
      </c>
      <c r="F2161" t="e">
        <f>+VLOOKUP(E2161,compt,1,0)</f>
        <v>#N/A</v>
      </c>
      <c r="G2161" t="s">
        <v>1297</v>
      </c>
      <c r="H2161" s="4">
        <v>0</v>
      </c>
      <c r="I2161" s="4">
        <v>294.66000000000003</v>
      </c>
      <c r="K2161" t="s">
        <v>20</v>
      </c>
      <c r="M2161" t="s">
        <v>21</v>
      </c>
      <c r="N2161" t="s">
        <v>22</v>
      </c>
      <c r="P2161" s="2">
        <v>0</v>
      </c>
    </row>
    <row r="2162" spans="1:16" x14ac:dyDescent="0.25">
      <c r="A2162" t="s">
        <v>17</v>
      </c>
      <c r="B2162" s="2">
        <v>3700016104</v>
      </c>
      <c r="C2162" s="3">
        <v>45138</v>
      </c>
      <c r="D2162" s="3">
        <v>45174</v>
      </c>
      <c r="E2162" t="s">
        <v>1010</v>
      </c>
      <c r="F2162" t="e">
        <f>+VLOOKUP(E2162,compt,1,0)</f>
        <v>#N/A</v>
      </c>
      <c r="G2162" t="s">
        <v>1011</v>
      </c>
      <c r="H2162" s="4">
        <v>0</v>
      </c>
      <c r="I2162" s="4">
        <v>168.41</v>
      </c>
      <c r="K2162" t="s">
        <v>20</v>
      </c>
      <c r="M2162" t="s">
        <v>21</v>
      </c>
      <c r="N2162" t="s">
        <v>22</v>
      </c>
      <c r="P2162" s="2">
        <v>0</v>
      </c>
    </row>
    <row r="2163" spans="1:16" x14ac:dyDescent="0.25">
      <c r="A2163" t="s">
        <v>17</v>
      </c>
      <c r="B2163" s="2">
        <v>3700016105</v>
      </c>
      <c r="C2163" s="3">
        <v>45138</v>
      </c>
      <c r="D2163" s="3">
        <v>45174</v>
      </c>
      <c r="E2163" t="s">
        <v>1390</v>
      </c>
      <c r="F2163" t="e">
        <f>+VLOOKUP(E2163,compt,1,0)</f>
        <v>#N/A</v>
      </c>
      <c r="G2163" t="s">
        <v>1391</v>
      </c>
      <c r="H2163" s="4">
        <v>0</v>
      </c>
      <c r="I2163" s="4">
        <v>1326.68</v>
      </c>
      <c r="K2163" t="s">
        <v>20</v>
      </c>
      <c r="M2163" t="s">
        <v>21</v>
      </c>
      <c r="N2163" t="s">
        <v>22</v>
      </c>
      <c r="P2163" s="2">
        <v>0</v>
      </c>
    </row>
    <row r="2164" spans="1:16" x14ac:dyDescent="0.25">
      <c r="A2164" t="s">
        <v>17</v>
      </c>
      <c r="B2164" s="2">
        <v>3700016106</v>
      </c>
      <c r="C2164" s="3">
        <v>45138</v>
      </c>
      <c r="D2164" s="3">
        <v>45174</v>
      </c>
      <c r="E2164" t="s">
        <v>633</v>
      </c>
      <c r="F2164" t="e">
        <f>+VLOOKUP(E2164,compt,1,0)</f>
        <v>#N/A</v>
      </c>
      <c r="G2164" t="s">
        <v>634</v>
      </c>
      <c r="H2164" s="4">
        <v>0</v>
      </c>
      <c r="I2164" s="4">
        <v>78.33</v>
      </c>
      <c r="K2164" t="s">
        <v>20</v>
      </c>
      <c r="M2164" t="s">
        <v>21</v>
      </c>
      <c r="N2164" t="s">
        <v>22</v>
      </c>
      <c r="P2164" s="2">
        <v>0</v>
      </c>
    </row>
    <row r="2165" spans="1:16" x14ac:dyDescent="0.25">
      <c r="A2165" t="s">
        <v>17</v>
      </c>
      <c r="B2165" s="2">
        <v>3700016107</v>
      </c>
      <c r="C2165" s="3">
        <v>45138</v>
      </c>
      <c r="D2165" s="3">
        <v>45174</v>
      </c>
      <c r="E2165" t="s">
        <v>772</v>
      </c>
      <c r="F2165" t="e">
        <f>+VLOOKUP(E2165,compt,1,0)</f>
        <v>#N/A</v>
      </c>
      <c r="G2165" t="s">
        <v>773</v>
      </c>
      <c r="H2165" s="4">
        <v>0</v>
      </c>
      <c r="I2165" s="4">
        <v>84.88</v>
      </c>
      <c r="K2165" t="s">
        <v>20</v>
      </c>
      <c r="M2165" t="s">
        <v>21</v>
      </c>
      <c r="N2165" t="s">
        <v>22</v>
      </c>
      <c r="P2165" s="2">
        <v>0</v>
      </c>
    </row>
    <row r="2166" spans="1:16" x14ac:dyDescent="0.25">
      <c r="A2166" t="s">
        <v>17</v>
      </c>
      <c r="B2166" s="2">
        <v>3700016108</v>
      </c>
      <c r="C2166" s="3">
        <v>45138</v>
      </c>
      <c r="D2166" s="3">
        <v>45174</v>
      </c>
      <c r="E2166" t="s">
        <v>1214</v>
      </c>
      <c r="F2166" t="e">
        <f>+VLOOKUP(E2166,compt,1,0)</f>
        <v>#N/A</v>
      </c>
      <c r="G2166" t="s">
        <v>1215</v>
      </c>
      <c r="H2166" s="4">
        <v>0</v>
      </c>
      <c r="I2166" s="4">
        <v>161.96</v>
      </c>
      <c r="K2166" t="s">
        <v>20</v>
      </c>
      <c r="M2166" t="s">
        <v>21</v>
      </c>
      <c r="N2166" t="s">
        <v>22</v>
      </c>
      <c r="P2166" s="2">
        <v>0</v>
      </c>
    </row>
    <row r="2167" spans="1:16" x14ac:dyDescent="0.25">
      <c r="A2167" t="s">
        <v>17</v>
      </c>
      <c r="B2167" s="2">
        <v>3700016109</v>
      </c>
      <c r="C2167" s="3">
        <v>45138</v>
      </c>
      <c r="D2167" s="3">
        <v>45174</v>
      </c>
      <c r="E2167" t="s">
        <v>1223</v>
      </c>
      <c r="F2167" t="e">
        <f>+VLOOKUP(E2167,compt,1,0)</f>
        <v>#N/A</v>
      </c>
      <c r="G2167" t="s">
        <v>1224</v>
      </c>
      <c r="H2167" s="4">
        <v>0</v>
      </c>
      <c r="I2167" s="4">
        <v>488.78</v>
      </c>
      <c r="K2167" t="s">
        <v>20</v>
      </c>
      <c r="M2167" t="s">
        <v>21</v>
      </c>
      <c r="N2167" t="s">
        <v>22</v>
      </c>
      <c r="P2167" s="2">
        <v>0</v>
      </c>
    </row>
    <row r="2168" spans="1:16" x14ac:dyDescent="0.25">
      <c r="A2168" t="s">
        <v>17</v>
      </c>
      <c r="B2168" s="2">
        <v>3700016110</v>
      </c>
      <c r="C2168" s="3">
        <v>45138</v>
      </c>
      <c r="D2168" s="3">
        <v>45174</v>
      </c>
      <c r="E2168" t="s">
        <v>351</v>
      </c>
      <c r="F2168" t="e">
        <f>+VLOOKUP(E2168,compt,1,0)</f>
        <v>#N/A</v>
      </c>
      <c r="G2168" t="s">
        <v>352</v>
      </c>
      <c r="H2168" s="4">
        <v>0</v>
      </c>
      <c r="I2168" s="4">
        <v>14.96</v>
      </c>
      <c r="K2168" t="s">
        <v>20</v>
      </c>
      <c r="M2168" t="s">
        <v>21</v>
      </c>
      <c r="N2168" t="s">
        <v>22</v>
      </c>
      <c r="P2168" s="2">
        <v>0</v>
      </c>
    </row>
    <row r="2169" spans="1:16" x14ac:dyDescent="0.25">
      <c r="A2169" t="s">
        <v>17</v>
      </c>
      <c r="B2169" s="2">
        <v>3700016111</v>
      </c>
      <c r="C2169" s="3">
        <v>45138</v>
      </c>
      <c r="D2169" s="3">
        <v>45174</v>
      </c>
      <c r="E2169" t="s">
        <v>511</v>
      </c>
      <c r="F2169" t="e">
        <f>+VLOOKUP(E2169,compt,1,0)</f>
        <v>#N/A</v>
      </c>
      <c r="G2169" t="s">
        <v>512</v>
      </c>
      <c r="H2169" s="4">
        <v>0</v>
      </c>
      <c r="I2169" s="4">
        <v>39.94</v>
      </c>
      <c r="K2169" t="s">
        <v>20</v>
      </c>
      <c r="M2169" t="s">
        <v>21</v>
      </c>
      <c r="N2169" t="s">
        <v>22</v>
      </c>
      <c r="P2169" s="2">
        <v>0</v>
      </c>
    </row>
    <row r="2170" spans="1:16" x14ac:dyDescent="0.25">
      <c r="A2170" t="s">
        <v>17</v>
      </c>
      <c r="B2170" s="2">
        <v>3700016112</v>
      </c>
      <c r="C2170" s="3">
        <v>45138</v>
      </c>
      <c r="D2170" s="3">
        <v>45174</v>
      </c>
      <c r="E2170" t="s">
        <v>1415</v>
      </c>
      <c r="F2170" t="e">
        <f>+VLOOKUP(E2170,compt,1,0)</f>
        <v>#N/A</v>
      </c>
      <c r="G2170" t="s">
        <v>1416</v>
      </c>
      <c r="H2170" s="4">
        <v>0</v>
      </c>
      <c r="I2170" s="4">
        <v>27.71</v>
      </c>
      <c r="K2170" t="s">
        <v>20</v>
      </c>
      <c r="M2170" t="s">
        <v>21</v>
      </c>
      <c r="N2170" t="s">
        <v>22</v>
      </c>
      <c r="P2170" s="2">
        <v>0</v>
      </c>
    </row>
    <row r="2171" spans="1:16" x14ac:dyDescent="0.25">
      <c r="A2171" t="s">
        <v>17</v>
      </c>
      <c r="B2171" s="2">
        <v>3700016113</v>
      </c>
      <c r="C2171" s="3">
        <v>45138</v>
      </c>
      <c r="D2171" s="3">
        <v>45174</v>
      </c>
      <c r="E2171" t="s">
        <v>1323</v>
      </c>
      <c r="F2171" t="e">
        <f>+VLOOKUP(E2171,compt,1,0)</f>
        <v>#N/A</v>
      </c>
      <c r="G2171" t="s">
        <v>1324</v>
      </c>
      <c r="H2171" s="4">
        <v>0</v>
      </c>
      <c r="I2171" s="4">
        <v>314.67</v>
      </c>
      <c r="K2171" t="s">
        <v>20</v>
      </c>
      <c r="M2171" t="s">
        <v>21</v>
      </c>
      <c r="N2171" t="s">
        <v>22</v>
      </c>
      <c r="P2171" s="2">
        <v>0</v>
      </c>
    </row>
    <row r="2172" spans="1:16" x14ac:dyDescent="0.25">
      <c r="A2172" t="s">
        <v>17</v>
      </c>
      <c r="B2172" s="2">
        <v>3700016114</v>
      </c>
      <c r="C2172" s="3">
        <v>45138</v>
      </c>
      <c r="D2172" s="3">
        <v>45174</v>
      </c>
      <c r="E2172" t="s">
        <v>1182</v>
      </c>
      <c r="F2172" t="e">
        <f>+VLOOKUP(E2172,compt,1,0)</f>
        <v>#N/A</v>
      </c>
      <c r="G2172" t="s">
        <v>1183</v>
      </c>
      <c r="H2172" s="4">
        <v>0</v>
      </c>
      <c r="I2172" s="4">
        <v>32.06</v>
      </c>
      <c r="K2172" t="s">
        <v>20</v>
      </c>
      <c r="M2172" t="s">
        <v>21</v>
      </c>
      <c r="N2172" t="s">
        <v>22</v>
      </c>
      <c r="P2172" s="2">
        <v>0</v>
      </c>
    </row>
    <row r="2173" spans="1:16" x14ac:dyDescent="0.25">
      <c r="A2173" t="s">
        <v>17</v>
      </c>
      <c r="B2173" s="2">
        <v>3700016116</v>
      </c>
      <c r="C2173" s="3">
        <v>45138</v>
      </c>
      <c r="D2173" s="3">
        <v>45174</v>
      </c>
      <c r="E2173" t="s">
        <v>1294</v>
      </c>
      <c r="F2173" t="e">
        <f>+VLOOKUP(E2173,compt,1,0)</f>
        <v>#N/A</v>
      </c>
      <c r="G2173" t="s">
        <v>1295</v>
      </c>
      <c r="H2173" s="4">
        <v>0</v>
      </c>
      <c r="I2173" s="4">
        <v>38.32</v>
      </c>
      <c r="K2173" t="s">
        <v>20</v>
      </c>
      <c r="M2173" t="s">
        <v>21</v>
      </c>
      <c r="N2173" t="s">
        <v>22</v>
      </c>
      <c r="P2173" s="2">
        <v>0</v>
      </c>
    </row>
    <row r="2174" spans="1:16" x14ac:dyDescent="0.25">
      <c r="A2174" t="s">
        <v>17</v>
      </c>
      <c r="B2174" s="2">
        <v>3700016117</v>
      </c>
      <c r="C2174" s="3">
        <v>45138</v>
      </c>
      <c r="D2174" s="3">
        <v>45174</v>
      </c>
      <c r="E2174" t="s">
        <v>1421</v>
      </c>
      <c r="F2174" t="e">
        <f>+VLOOKUP(E2174,compt,1,0)</f>
        <v>#N/A</v>
      </c>
      <c r="G2174" t="s">
        <v>1422</v>
      </c>
      <c r="H2174" s="4">
        <v>0</v>
      </c>
      <c r="I2174" s="4">
        <v>65.39</v>
      </c>
      <c r="K2174" t="s">
        <v>20</v>
      </c>
      <c r="M2174" t="s">
        <v>21</v>
      </c>
      <c r="N2174" t="s">
        <v>22</v>
      </c>
      <c r="P2174" s="2">
        <v>0</v>
      </c>
    </row>
    <row r="2175" spans="1:16" x14ac:dyDescent="0.25">
      <c r="A2175" t="s">
        <v>17</v>
      </c>
      <c r="B2175" s="2">
        <v>3700016118</v>
      </c>
      <c r="C2175" s="3">
        <v>45138</v>
      </c>
      <c r="D2175" s="3">
        <v>45174</v>
      </c>
      <c r="E2175" t="s">
        <v>1176</v>
      </c>
      <c r="F2175" t="e">
        <f>+VLOOKUP(E2175,compt,1,0)</f>
        <v>#N/A</v>
      </c>
      <c r="G2175" t="s">
        <v>1177</v>
      </c>
      <c r="H2175" s="4">
        <v>0</v>
      </c>
      <c r="I2175" s="4">
        <v>139.66</v>
      </c>
      <c r="K2175" t="s">
        <v>20</v>
      </c>
      <c r="M2175" t="s">
        <v>21</v>
      </c>
      <c r="N2175" t="s">
        <v>22</v>
      </c>
      <c r="P2175" s="2">
        <v>0</v>
      </c>
    </row>
    <row r="2176" spans="1:16" x14ac:dyDescent="0.25">
      <c r="A2176" t="s">
        <v>17</v>
      </c>
      <c r="B2176" s="2">
        <v>3700016119</v>
      </c>
      <c r="C2176" s="3">
        <v>45138</v>
      </c>
      <c r="D2176" s="3">
        <v>45174</v>
      </c>
      <c r="E2176" t="s">
        <v>1343</v>
      </c>
      <c r="F2176" t="e">
        <f>+VLOOKUP(E2176,compt,1,0)</f>
        <v>#N/A</v>
      </c>
      <c r="G2176" t="s">
        <v>1344</v>
      </c>
      <c r="H2176" s="4">
        <v>0</v>
      </c>
      <c r="I2176" s="4">
        <v>83.15</v>
      </c>
      <c r="K2176" t="s">
        <v>20</v>
      </c>
      <c r="M2176" t="s">
        <v>21</v>
      </c>
      <c r="N2176" t="s">
        <v>22</v>
      </c>
      <c r="P2176" s="2">
        <v>0</v>
      </c>
    </row>
    <row r="2177" spans="1:16" x14ac:dyDescent="0.25">
      <c r="A2177" t="s">
        <v>17</v>
      </c>
      <c r="B2177" s="2">
        <v>3700016120</v>
      </c>
      <c r="C2177" s="3">
        <v>45138</v>
      </c>
      <c r="D2177" s="3">
        <v>45174</v>
      </c>
      <c r="E2177" t="s">
        <v>802</v>
      </c>
      <c r="F2177" t="e">
        <f>+VLOOKUP(E2177,compt,1,0)</f>
        <v>#N/A</v>
      </c>
      <c r="G2177" t="s">
        <v>803</v>
      </c>
      <c r="H2177" s="4">
        <v>0</v>
      </c>
      <c r="I2177" s="4">
        <v>41.66</v>
      </c>
      <c r="K2177" t="s">
        <v>20</v>
      </c>
      <c r="M2177" t="s">
        <v>21</v>
      </c>
      <c r="N2177" t="s">
        <v>22</v>
      </c>
      <c r="P2177" s="2">
        <v>0</v>
      </c>
    </row>
    <row r="2178" spans="1:16" x14ac:dyDescent="0.25">
      <c r="A2178" t="s">
        <v>17</v>
      </c>
      <c r="B2178" s="2">
        <v>3700016121</v>
      </c>
      <c r="C2178" s="3">
        <v>45138</v>
      </c>
      <c r="D2178" s="3">
        <v>45174</v>
      </c>
      <c r="E2178" t="s">
        <v>1413</v>
      </c>
      <c r="F2178" t="e">
        <f>+VLOOKUP(E2178,compt,1,0)</f>
        <v>#N/A</v>
      </c>
      <c r="G2178" t="s">
        <v>1414</v>
      </c>
      <c r="H2178" s="4">
        <v>0</v>
      </c>
      <c r="I2178" s="4">
        <v>28.49</v>
      </c>
      <c r="K2178" t="s">
        <v>20</v>
      </c>
      <c r="M2178" t="s">
        <v>21</v>
      </c>
      <c r="N2178" t="s">
        <v>22</v>
      </c>
      <c r="P2178" s="2">
        <v>0</v>
      </c>
    </row>
    <row r="2179" spans="1:16" x14ac:dyDescent="0.25">
      <c r="A2179" t="s">
        <v>17</v>
      </c>
      <c r="B2179" s="2">
        <v>3700016122</v>
      </c>
      <c r="C2179" s="3">
        <v>45138</v>
      </c>
      <c r="D2179" s="3">
        <v>45174</v>
      </c>
      <c r="E2179" t="s">
        <v>825</v>
      </c>
      <c r="F2179" t="e">
        <f>+VLOOKUP(E2179,compt,1,0)</f>
        <v>#N/A</v>
      </c>
      <c r="G2179" t="s">
        <v>826</v>
      </c>
      <c r="H2179" s="4">
        <v>0</v>
      </c>
      <c r="I2179" s="4">
        <v>711.66</v>
      </c>
      <c r="K2179" t="s">
        <v>20</v>
      </c>
      <c r="M2179" t="s">
        <v>21</v>
      </c>
      <c r="N2179" t="s">
        <v>22</v>
      </c>
      <c r="P2179" s="2">
        <v>0</v>
      </c>
    </row>
    <row r="2180" spans="1:16" x14ac:dyDescent="0.25">
      <c r="A2180" t="s">
        <v>17</v>
      </c>
      <c r="B2180" s="2">
        <v>3700016123</v>
      </c>
      <c r="C2180" s="3">
        <v>45138</v>
      </c>
      <c r="D2180" s="3">
        <v>45174</v>
      </c>
      <c r="E2180" t="s">
        <v>553</v>
      </c>
      <c r="F2180" t="e">
        <f>+VLOOKUP(E2180,compt,1,0)</f>
        <v>#N/A</v>
      </c>
      <c r="G2180" t="s">
        <v>554</v>
      </c>
      <c r="H2180" s="4">
        <v>0</v>
      </c>
      <c r="I2180" s="4">
        <v>93.85</v>
      </c>
      <c r="K2180" t="s">
        <v>20</v>
      </c>
      <c r="M2180" t="s">
        <v>21</v>
      </c>
      <c r="N2180" t="s">
        <v>22</v>
      </c>
      <c r="P2180" s="2">
        <v>0</v>
      </c>
    </row>
    <row r="2181" spans="1:16" x14ac:dyDescent="0.25">
      <c r="A2181" t="s">
        <v>17</v>
      </c>
      <c r="B2181" s="2">
        <v>3700016124</v>
      </c>
      <c r="C2181" s="3">
        <v>45138</v>
      </c>
      <c r="D2181" s="3">
        <v>45174</v>
      </c>
      <c r="E2181" t="s">
        <v>1173</v>
      </c>
      <c r="F2181" t="e">
        <f>+VLOOKUP(E2181,compt,1,0)</f>
        <v>#N/A</v>
      </c>
      <c r="G2181" t="s">
        <v>1174</v>
      </c>
      <c r="H2181" s="4">
        <v>0</v>
      </c>
      <c r="I2181" s="4">
        <v>161.51</v>
      </c>
      <c r="K2181" t="s">
        <v>20</v>
      </c>
      <c r="M2181" t="s">
        <v>21</v>
      </c>
      <c r="N2181" t="s">
        <v>22</v>
      </c>
      <c r="P2181" s="2">
        <v>0</v>
      </c>
    </row>
    <row r="2182" spans="1:16" x14ac:dyDescent="0.25">
      <c r="A2182" t="s">
        <v>17</v>
      </c>
      <c r="B2182" s="2">
        <v>3700016125</v>
      </c>
      <c r="C2182" s="3">
        <v>45138</v>
      </c>
      <c r="D2182" s="3">
        <v>45174</v>
      </c>
      <c r="E2182" t="s">
        <v>599</v>
      </c>
      <c r="F2182" t="e">
        <f>+VLOOKUP(E2182,compt,1,0)</f>
        <v>#N/A</v>
      </c>
      <c r="G2182" t="s">
        <v>600</v>
      </c>
      <c r="H2182" s="4">
        <v>0</v>
      </c>
      <c r="I2182" s="4">
        <v>253.38</v>
      </c>
      <c r="K2182" t="s">
        <v>20</v>
      </c>
      <c r="M2182" t="s">
        <v>21</v>
      </c>
      <c r="N2182" t="s">
        <v>22</v>
      </c>
      <c r="P2182" s="2">
        <v>0</v>
      </c>
    </row>
    <row r="2183" spans="1:16" x14ac:dyDescent="0.25">
      <c r="A2183" t="s">
        <v>17</v>
      </c>
      <c r="B2183" s="2">
        <v>3700016126</v>
      </c>
      <c r="C2183" s="3">
        <v>45138</v>
      </c>
      <c r="D2183" s="3">
        <v>45174</v>
      </c>
      <c r="E2183" t="s">
        <v>1326</v>
      </c>
      <c r="F2183" t="e">
        <f>+VLOOKUP(E2183,compt,1,0)</f>
        <v>#N/A</v>
      </c>
      <c r="G2183" t="s">
        <v>1327</v>
      </c>
      <c r="H2183" s="4">
        <v>0</v>
      </c>
      <c r="I2183" s="4">
        <v>86.92</v>
      </c>
      <c r="K2183" t="s">
        <v>20</v>
      </c>
      <c r="M2183" t="s">
        <v>21</v>
      </c>
      <c r="N2183" t="s">
        <v>22</v>
      </c>
      <c r="P2183" s="2">
        <v>0</v>
      </c>
    </row>
    <row r="2184" spans="1:16" x14ac:dyDescent="0.25">
      <c r="A2184" t="s">
        <v>17</v>
      </c>
      <c r="B2184" s="2">
        <v>3700016127</v>
      </c>
      <c r="C2184" s="3">
        <v>45138</v>
      </c>
      <c r="D2184" s="3">
        <v>45174</v>
      </c>
      <c r="E2184" t="s">
        <v>874</v>
      </c>
      <c r="F2184" t="e">
        <f>+VLOOKUP(E2184,compt,1,0)</f>
        <v>#N/A</v>
      </c>
      <c r="G2184" t="s">
        <v>875</v>
      </c>
      <c r="H2184" s="4">
        <v>0</v>
      </c>
      <c r="I2184" s="4">
        <v>40.79</v>
      </c>
      <c r="K2184" t="s">
        <v>20</v>
      </c>
      <c r="M2184" t="s">
        <v>21</v>
      </c>
      <c r="N2184" t="s">
        <v>22</v>
      </c>
      <c r="P2184" s="2">
        <v>0</v>
      </c>
    </row>
    <row r="2185" spans="1:16" x14ac:dyDescent="0.25">
      <c r="A2185" t="s">
        <v>17</v>
      </c>
      <c r="B2185" s="2">
        <v>3700016128</v>
      </c>
      <c r="C2185" s="3">
        <v>45138</v>
      </c>
      <c r="D2185" s="3">
        <v>45174</v>
      </c>
      <c r="E2185" t="s">
        <v>1119</v>
      </c>
      <c r="F2185" t="e">
        <f>+VLOOKUP(E2185,compt,1,0)</f>
        <v>#N/A</v>
      </c>
      <c r="G2185" t="s">
        <v>1120</v>
      </c>
      <c r="H2185" s="4">
        <v>0</v>
      </c>
      <c r="I2185" s="4">
        <v>17.07</v>
      </c>
      <c r="K2185" t="s">
        <v>20</v>
      </c>
      <c r="M2185" t="s">
        <v>21</v>
      </c>
      <c r="N2185" t="s">
        <v>22</v>
      </c>
      <c r="P2185" s="2">
        <v>0</v>
      </c>
    </row>
    <row r="2186" spans="1:16" x14ac:dyDescent="0.25">
      <c r="A2186" t="s">
        <v>17</v>
      </c>
      <c r="B2186" s="2">
        <v>3700016724</v>
      </c>
      <c r="C2186" s="3">
        <v>45144</v>
      </c>
      <c r="D2186" s="3">
        <v>45180</v>
      </c>
      <c r="E2186" t="s">
        <v>1198</v>
      </c>
      <c r="F2186" t="e">
        <f>+VLOOKUP(E2186,compt,1,0)</f>
        <v>#N/A</v>
      </c>
      <c r="G2186" t="s">
        <v>1199</v>
      </c>
      <c r="H2186" s="4">
        <v>0</v>
      </c>
      <c r="I2186" s="4">
        <v>133.13999999999999</v>
      </c>
      <c r="K2186" t="s">
        <v>20</v>
      </c>
      <c r="M2186" t="s">
        <v>21</v>
      </c>
      <c r="N2186" t="s">
        <v>22</v>
      </c>
      <c r="P2186" s="2">
        <v>0</v>
      </c>
    </row>
    <row r="2187" spans="1:16" x14ac:dyDescent="0.25">
      <c r="A2187" t="s">
        <v>17</v>
      </c>
      <c r="B2187" s="2">
        <v>3700016725</v>
      </c>
      <c r="C2187" s="3">
        <v>45144</v>
      </c>
      <c r="D2187" s="3">
        <v>45180</v>
      </c>
      <c r="E2187" t="s">
        <v>1424</v>
      </c>
      <c r="F2187" t="e">
        <f>+VLOOKUP(E2187,compt,1,0)</f>
        <v>#N/A</v>
      </c>
      <c r="G2187" t="s">
        <v>1425</v>
      </c>
      <c r="H2187" s="4">
        <v>0</v>
      </c>
      <c r="I2187" s="4">
        <v>312.23</v>
      </c>
      <c r="K2187" t="s">
        <v>20</v>
      </c>
      <c r="M2187" t="s">
        <v>21</v>
      </c>
      <c r="N2187" t="s">
        <v>22</v>
      </c>
      <c r="P2187" s="2">
        <v>0</v>
      </c>
    </row>
    <row r="2188" spans="1:16" x14ac:dyDescent="0.25">
      <c r="A2188" t="s">
        <v>17</v>
      </c>
      <c r="B2188" s="2">
        <v>3700017078</v>
      </c>
      <c r="C2188" s="3">
        <v>45151</v>
      </c>
      <c r="D2188" s="3">
        <v>45182</v>
      </c>
      <c r="E2188" t="s">
        <v>998</v>
      </c>
      <c r="F2188" t="e">
        <f>+VLOOKUP(E2188,compt,1,0)</f>
        <v>#N/A</v>
      </c>
      <c r="G2188" t="s">
        <v>999</v>
      </c>
      <c r="H2188" s="4">
        <v>0</v>
      </c>
      <c r="I2188" s="4">
        <v>452.5</v>
      </c>
      <c r="K2188" t="s">
        <v>20</v>
      </c>
      <c r="M2188" t="s">
        <v>21</v>
      </c>
      <c r="N2188" t="s">
        <v>22</v>
      </c>
      <c r="P2188" s="2">
        <v>0</v>
      </c>
    </row>
    <row r="2189" spans="1:16" x14ac:dyDescent="0.25">
      <c r="A2189" t="s">
        <v>17</v>
      </c>
      <c r="B2189" s="2">
        <v>3700017236</v>
      </c>
      <c r="C2189" s="3">
        <v>45158</v>
      </c>
      <c r="D2189" s="3">
        <v>45188</v>
      </c>
      <c r="E2189" t="s">
        <v>1439</v>
      </c>
      <c r="F2189" t="e">
        <f>+VLOOKUP(E2189,compt,1,0)</f>
        <v>#N/A</v>
      </c>
      <c r="G2189" t="s">
        <v>592</v>
      </c>
      <c r="H2189" s="4">
        <v>0</v>
      </c>
      <c r="I2189" s="4">
        <v>226.29</v>
      </c>
      <c r="K2189" t="s">
        <v>20</v>
      </c>
      <c r="M2189" t="s">
        <v>21</v>
      </c>
      <c r="N2189" t="s">
        <v>22</v>
      </c>
      <c r="P2189" s="2">
        <v>0</v>
      </c>
    </row>
    <row r="2190" spans="1:16" x14ac:dyDescent="0.25">
      <c r="A2190" t="s">
        <v>17</v>
      </c>
      <c r="B2190" s="2">
        <v>3700017373</v>
      </c>
      <c r="C2190" s="3">
        <v>45165</v>
      </c>
      <c r="D2190" s="3">
        <v>45196</v>
      </c>
      <c r="E2190" t="s">
        <v>591</v>
      </c>
      <c r="F2190" t="e">
        <f>+VLOOKUP(E2190,compt,1,0)</f>
        <v>#N/A</v>
      </c>
      <c r="G2190" t="s">
        <v>592</v>
      </c>
      <c r="H2190" s="4">
        <v>0</v>
      </c>
      <c r="I2190" s="4">
        <v>428.93</v>
      </c>
      <c r="K2190" t="s">
        <v>20</v>
      </c>
      <c r="M2190" t="s">
        <v>21</v>
      </c>
      <c r="N2190" t="s">
        <v>22</v>
      </c>
      <c r="P2190" s="2">
        <v>0</v>
      </c>
    </row>
    <row r="2191" spans="1:16" x14ac:dyDescent="0.25">
      <c r="A2191" t="s">
        <v>17</v>
      </c>
      <c r="B2191" s="2">
        <v>3700017374</v>
      </c>
      <c r="C2191" s="3">
        <v>45165</v>
      </c>
      <c r="D2191" s="3">
        <v>45196</v>
      </c>
      <c r="E2191" t="s">
        <v>902</v>
      </c>
      <c r="F2191" t="e">
        <f>+VLOOKUP(E2191,compt,1,0)</f>
        <v>#N/A</v>
      </c>
      <c r="G2191" t="s">
        <v>543</v>
      </c>
      <c r="H2191" s="4">
        <v>0</v>
      </c>
      <c r="I2191" s="4">
        <v>95.99</v>
      </c>
      <c r="K2191" t="s">
        <v>20</v>
      </c>
      <c r="M2191" t="s">
        <v>21</v>
      </c>
      <c r="N2191" t="s">
        <v>22</v>
      </c>
      <c r="P2191" s="2">
        <v>0</v>
      </c>
    </row>
    <row r="2192" spans="1:16" x14ac:dyDescent="0.25">
      <c r="A2192" t="s">
        <v>17</v>
      </c>
      <c r="B2192" s="2">
        <v>3700017630</v>
      </c>
      <c r="C2192" s="3">
        <v>45169</v>
      </c>
      <c r="D2192" s="3">
        <v>45170</v>
      </c>
      <c r="E2192" t="s">
        <v>1055</v>
      </c>
      <c r="F2192" t="e">
        <f>+VLOOKUP(E2192,compt,1,0)</f>
        <v>#N/A</v>
      </c>
      <c r="G2192" t="s">
        <v>1056</v>
      </c>
      <c r="H2192" s="4">
        <v>0</v>
      </c>
      <c r="I2192" s="4">
        <v>23.97</v>
      </c>
      <c r="K2192" t="s">
        <v>20</v>
      </c>
      <c r="M2192" t="s">
        <v>21</v>
      </c>
      <c r="N2192" t="s">
        <v>22</v>
      </c>
      <c r="P2192" s="2">
        <v>0</v>
      </c>
    </row>
    <row r="2193" spans="1:16" x14ac:dyDescent="0.25">
      <c r="A2193" t="s">
        <v>17</v>
      </c>
      <c r="B2193" s="2">
        <v>3700017631</v>
      </c>
      <c r="C2193" s="3">
        <v>45169</v>
      </c>
      <c r="D2193" s="3">
        <v>45170</v>
      </c>
      <c r="E2193" t="s">
        <v>1101</v>
      </c>
      <c r="F2193" t="e">
        <f>+VLOOKUP(E2193,compt,1,0)</f>
        <v>#N/A</v>
      </c>
      <c r="G2193" t="s">
        <v>1102</v>
      </c>
      <c r="H2193" s="4">
        <v>0</v>
      </c>
      <c r="I2193" s="4">
        <v>15.27</v>
      </c>
      <c r="K2193" t="s">
        <v>20</v>
      </c>
      <c r="M2193" t="s">
        <v>21</v>
      </c>
      <c r="N2193" t="s">
        <v>22</v>
      </c>
      <c r="P2193" s="2">
        <v>0</v>
      </c>
    </row>
    <row r="2194" spans="1:16" x14ac:dyDescent="0.25">
      <c r="A2194" t="s">
        <v>17</v>
      </c>
      <c r="B2194" s="2">
        <v>3700017632</v>
      </c>
      <c r="C2194" s="3">
        <v>45169</v>
      </c>
      <c r="D2194" s="3">
        <v>45201</v>
      </c>
      <c r="E2194" t="s">
        <v>354</v>
      </c>
      <c r="G2194" t="s">
        <v>355</v>
      </c>
      <c r="H2194" s="4">
        <v>0</v>
      </c>
      <c r="I2194" s="4">
        <v>36.11</v>
      </c>
      <c r="L2194" t="s">
        <v>20</v>
      </c>
      <c r="M2194" t="s">
        <v>21</v>
      </c>
      <c r="N2194" t="s">
        <v>25</v>
      </c>
      <c r="P2194" s="2">
        <v>0</v>
      </c>
    </row>
    <row r="2195" spans="1:16" x14ac:dyDescent="0.25">
      <c r="A2195" t="s">
        <v>17</v>
      </c>
      <c r="B2195" s="2">
        <v>3700017633</v>
      </c>
      <c r="C2195" s="3">
        <v>45169</v>
      </c>
      <c r="D2195" s="3">
        <v>45201</v>
      </c>
      <c r="E2195" t="s">
        <v>1126</v>
      </c>
      <c r="G2195" t="s">
        <v>1127</v>
      </c>
      <c r="H2195" s="4">
        <v>0</v>
      </c>
      <c r="I2195" s="4">
        <v>603.91999999999996</v>
      </c>
      <c r="L2195" t="s">
        <v>20</v>
      </c>
      <c r="M2195" t="s">
        <v>21</v>
      </c>
      <c r="N2195" t="s">
        <v>25</v>
      </c>
      <c r="P2195" s="2">
        <v>0</v>
      </c>
    </row>
    <row r="2196" spans="1:16" x14ac:dyDescent="0.25">
      <c r="A2196" t="s">
        <v>17</v>
      </c>
      <c r="B2196" s="2">
        <v>3700017634</v>
      </c>
      <c r="C2196" s="3">
        <v>45169</v>
      </c>
      <c r="D2196" s="3">
        <v>45201</v>
      </c>
      <c r="E2196" t="s">
        <v>1131</v>
      </c>
      <c r="G2196" t="s">
        <v>1132</v>
      </c>
      <c r="H2196" s="4">
        <v>0</v>
      </c>
      <c r="I2196" s="4">
        <v>191.02</v>
      </c>
      <c r="L2196" t="s">
        <v>20</v>
      </c>
      <c r="M2196" t="s">
        <v>21</v>
      </c>
      <c r="N2196" t="s">
        <v>25</v>
      </c>
      <c r="P2196" s="2">
        <v>0</v>
      </c>
    </row>
    <row r="2197" spans="1:16" x14ac:dyDescent="0.25">
      <c r="A2197" t="s">
        <v>17</v>
      </c>
      <c r="B2197" s="2">
        <v>3700017635</v>
      </c>
      <c r="C2197" s="3">
        <v>45169</v>
      </c>
      <c r="D2197" s="3">
        <v>45201</v>
      </c>
      <c r="E2197" t="s">
        <v>51</v>
      </c>
      <c r="G2197" t="s">
        <v>52</v>
      </c>
      <c r="H2197" s="4">
        <v>0</v>
      </c>
      <c r="I2197" s="4">
        <v>32.270000000000003</v>
      </c>
      <c r="L2197" t="s">
        <v>20</v>
      </c>
      <c r="M2197" t="s">
        <v>21</v>
      </c>
      <c r="N2197" t="s">
        <v>25</v>
      </c>
      <c r="P2197" s="2">
        <v>0</v>
      </c>
    </row>
    <row r="2198" spans="1:16" x14ac:dyDescent="0.25">
      <c r="A2198" t="s">
        <v>17</v>
      </c>
      <c r="B2198" s="2">
        <v>3700017636</v>
      </c>
      <c r="C2198" s="3">
        <v>45169</v>
      </c>
      <c r="D2198" s="3">
        <v>45201</v>
      </c>
      <c r="E2198" t="s">
        <v>1122</v>
      </c>
      <c r="G2198" t="s">
        <v>1123</v>
      </c>
      <c r="H2198" s="4">
        <v>0</v>
      </c>
      <c r="I2198" s="4">
        <v>144.56</v>
      </c>
      <c r="L2198" t="s">
        <v>20</v>
      </c>
      <c r="M2198" t="s">
        <v>21</v>
      </c>
      <c r="N2198" t="s">
        <v>25</v>
      </c>
      <c r="P2198" s="2">
        <v>0</v>
      </c>
    </row>
    <row r="2199" spans="1:16" x14ac:dyDescent="0.25">
      <c r="A2199" t="s">
        <v>17</v>
      </c>
      <c r="B2199" s="2">
        <v>3700017637</v>
      </c>
      <c r="C2199" s="3">
        <v>45169</v>
      </c>
      <c r="D2199" s="3">
        <v>45201</v>
      </c>
      <c r="E2199" t="s">
        <v>250</v>
      </c>
      <c r="G2199" t="s">
        <v>251</v>
      </c>
      <c r="H2199" s="4">
        <v>0</v>
      </c>
      <c r="I2199" s="4">
        <v>302.27</v>
      </c>
      <c r="L2199" t="s">
        <v>20</v>
      </c>
      <c r="M2199" t="s">
        <v>21</v>
      </c>
      <c r="N2199" t="s">
        <v>25</v>
      </c>
      <c r="P2199" s="2">
        <v>0</v>
      </c>
    </row>
    <row r="2200" spans="1:16" x14ac:dyDescent="0.25">
      <c r="A2200" t="s">
        <v>17</v>
      </c>
      <c r="B2200" s="2">
        <v>3700017638</v>
      </c>
      <c r="C2200" s="3">
        <v>45169</v>
      </c>
      <c r="D2200" s="3">
        <v>45201</v>
      </c>
      <c r="E2200" t="s">
        <v>1359</v>
      </c>
      <c r="G2200" t="s">
        <v>1360</v>
      </c>
      <c r="H2200" s="4">
        <v>0</v>
      </c>
      <c r="I2200" s="4">
        <v>356.36</v>
      </c>
      <c r="L2200" t="s">
        <v>20</v>
      </c>
      <c r="M2200" t="s">
        <v>21</v>
      </c>
      <c r="N2200" t="s">
        <v>25</v>
      </c>
      <c r="P2200" s="2">
        <v>0</v>
      </c>
    </row>
    <row r="2201" spans="1:16" x14ac:dyDescent="0.25">
      <c r="A2201" t="s">
        <v>17</v>
      </c>
      <c r="B2201" s="2">
        <v>3700017639</v>
      </c>
      <c r="C2201" s="3">
        <v>45169</v>
      </c>
      <c r="D2201" s="3">
        <v>45201</v>
      </c>
      <c r="E2201" t="s">
        <v>1227</v>
      </c>
      <c r="G2201" t="s">
        <v>1228</v>
      </c>
      <c r="H2201" s="4">
        <v>0</v>
      </c>
      <c r="I2201" s="4">
        <v>365.3</v>
      </c>
      <c r="L2201" t="s">
        <v>20</v>
      </c>
      <c r="M2201" t="s">
        <v>21</v>
      </c>
      <c r="N2201" t="s">
        <v>25</v>
      </c>
      <c r="P2201" s="2">
        <v>0</v>
      </c>
    </row>
    <row r="2202" spans="1:16" x14ac:dyDescent="0.25">
      <c r="A2202" t="s">
        <v>17</v>
      </c>
      <c r="B2202" s="2">
        <v>3700017640</v>
      </c>
      <c r="C2202" s="3">
        <v>45169</v>
      </c>
      <c r="D2202" s="3">
        <v>45201</v>
      </c>
      <c r="E2202" t="s">
        <v>845</v>
      </c>
      <c r="G2202" t="s">
        <v>846</v>
      </c>
      <c r="H2202" s="4">
        <v>0</v>
      </c>
      <c r="I2202" s="4">
        <v>20.75</v>
      </c>
      <c r="L2202" t="s">
        <v>20</v>
      </c>
      <c r="M2202" t="s">
        <v>21</v>
      </c>
      <c r="N2202" t="s">
        <v>25</v>
      </c>
      <c r="P2202" s="2">
        <v>0</v>
      </c>
    </row>
    <row r="2203" spans="1:16" x14ac:dyDescent="0.25">
      <c r="A2203" t="s">
        <v>17</v>
      </c>
      <c r="B2203" s="2">
        <v>3700017641</v>
      </c>
      <c r="C2203" s="3">
        <v>45169</v>
      </c>
      <c r="D2203" s="3">
        <v>45201</v>
      </c>
      <c r="E2203" t="s">
        <v>1277</v>
      </c>
      <c r="G2203" t="s">
        <v>1278</v>
      </c>
      <c r="H2203" s="4">
        <v>0</v>
      </c>
      <c r="I2203" s="4">
        <v>72</v>
      </c>
      <c r="L2203" t="s">
        <v>20</v>
      </c>
      <c r="M2203" t="s">
        <v>21</v>
      </c>
      <c r="N2203" t="s">
        <v>25</v>
      </c>
      <c r="P2203" s="2">
        <v>0</v>
      </c>
    </row>
    <row r="2204" spans="1:16" x14ac:dyDescent="0.25">
      <c r="A2204" t="s">
        <v>17</v>
      </c>
      <c r="B2204" s="2">
        <v>3700017642</v>
      </c>
      <c r="C2204" s="3">
        <v>45169</v>
      </c>
      <c r="D2204" s="3">
        <v>45177</v>
      </c>
      <c r="E2204" t="s">
        <v>572</v>
      </c>
      <c r="F2204" t="e">
        <f>+VLOOKUP(E2204,compt,1,0)</f>
        <v>#N/A</v>
      </c>
      <c r="G2204" t="s">
        <v>573</v>
      </c>
      <c r="H2204" s="4">
        <v>0</v>
      </c>
      <c r="I2204" s="4">
        <v>74.349999999999994</v>
      </c>
      <c r="K2204" t="s">
        <v>20</v>
      </c>
      <c r="M2204" t="s">
        <v>21</v>
      </c>
      <c r="N2204" t="s">
        <v>22</v>
      </c>
      <c r="P2204" s="2">
        <v>0</v>
      </c>
    </row>
    <row r="2205" spans="1:16" x14ac:dyDescent="0.25">
      <c r="A2205" t="s">
        <v>17</v>
      </c>
      <c r="B2205" s="2">
        <v>3700017643</v>
      </c>
      <c r="C2205" s="3">
        <v>45169</v>
      </c>
      <c r="D2205" s="3">
        <v>45201</v>
      </c>
      <c r="E2205" t="s">
        <v>154</v>
      </c>
      <c r="G2205" t="s">
        <v>155</v>
      </c>
      <c r="H2205" s="4">
        <v>0</v>
      </c>
      <c r="I2205" s="4">
        <v>32.520000000000003</v>
      </c>
      <c r="L2205" t="s">
        <v>20</v>
      </c>
      <c r="M2205" t="s">
        <v>21</v>
      </c>
      <c r="N2205" t="s">
        <v>25</v>
      </c>
      <c r="P2205" s="2">
        <v>0</v>
      </c>
    </row>
    <row r="2206" spans="1:16" x14ac:dyDescent="0.25">
      <c r="A2206" t="s">
        <v>17</v>
      </c>
      <c r="B2206" s="2">
        <v>3700017644</v>
      </c>
      <c r="C2206" s="3">
        <v>45169</v>
      </c>
      <c r="D2206" s="3">
        <v>45201</v>
      </c>
      <c r="E2206" t="s">
        <v>1298</v>
      </c>
      <c r="G2206" t="s">
        <v>1299</v>
      </c>
      <c r="H2206" s="4">
        <v>0</v>
      </c>
      <c r="I2206" s="4">
        <v>169.15</v>
      </c>
      <c r="L2206" t="s">
        <v>20</v>
      </c>
      <c r="M2206" t="s">
        <v>21</v>
      </c>
      <c r="N2206" t="s">
        <v>25</v>
      </c>
      <c r="P2206" s="2">
        <v>0</v>
      </c>
    </row>
    <row r="2207" spans="1:16" x14ac:dyDescent="0.25">
      <c r="A2207" t="s">
        <v>17</v>
      </c>
      <c r="B2207" s="2">
        <v>3700017645</v>
      </c>
      <c r="C2207" s="3">
        <v>45169</v>
      </c>
      <c r="D2207" s="3">
        <v>45201</v>
      </c>
      <c r="E2207" t="s">
        <v>985</v>
      </c>
      <c r="G2207" t="s">
        <v>986</v>
      </c>
      <c r="H2207" s="4">
        <v>0</v>
      </c>
      <c r="I2207" s="4">
        <v>71.12</v>
      </c>
      <c r="L2207" t="s">
        <v>20</v>
      </c>
      <c r="M2207" t="s">
        <v>21</v>
      </c>
      <c r="N2207" t="s">
        <v>25</v>
      </c>
      <c r="P2207" s="2">
        <v>0</v>
      </c>
    </row>
    <row r="2208" spans="1:16" x14ac:dyDescent="0.25">
      <c r="A2208" t="s">
        <v>17</v>
      </c>
      <c r="B2208" s="2">
        <v>3700017646</v>
      </c>
      <c r="C2208" s="3">
        <v>45169</v>
      </c>
      <c r="D2208" s="3">
        <v>45201</v>
      </c>
      <c r="E2208" t="s">
        <v>1171</v>
      </c>
      <c r="G2208" t="s">
        <v>1172</v>
      </c>
      <c r="H2208" s="4">
        <v>0</v>
      </c>
      <c r="I2208" s="4">
        <v>16.62</v>
      </c>
      <c r="L2208" t="s">
        <v>20</v>
      </c>
      <c r="M2208" t="s">
        <v>21</v>
      </c>
      <c r="N2208" t="s">
        <v>25</v>
      </c>
      <c r="P2208" s="2">
        <v>0</v>
      </c>
    </row>
    <row r="2209" spans="1:16" x14ac:dyDescent="0.25">
      <c r="A2209" t="s">
        <v>17</v>
      </c>
      <c r="B2209" s="2">
        <v>3700017647</v>
      </c>
      <c r="C2209" s="3">
        <v>45169</v>
      </c>
      <c r="D2209" s="3">
        <v>45201</v>
      </c>
      <c r="E2209" t="s">
        <v>674</v>
      </c>
      <c r="G2209" t="s">
        <v>675</v>
      </c>
      <c r="H2209" s="4">
        <v>0</v>
      </c>
      <c r="I2209" s="4">
        <v>58.14</v>
      </c>
      <c r="L2209" t="s">
        <v>20</v>
      </c>
      <c r="M2209" t="s">
        <v>21</v>
      </c>
      <c r="N2209" t="s">
        <v>25</v>
      </c>
      <c r="P2209" s="2">
        <v>0</v>
      </c>
    </row>
    <row r="2210" spans="1:16" x14ac:dyDescent="0.25">
      <c r="A2210" t="s">
        <v>17</v>
      </c>
      <c r="B2210" s="2">
        <v>3700017648</v>
      </c>
      <c r="C2210" s="3">
        <v>45169</v>
      </c>
      <c r="D2210" s="3">
        <v>45201</v>
      </c>
      <c r="E2210" t="s">
        <v>1124</v>
      </c>
      <c r="G2210" t="s">
        <v>1125</v>
      </c>
      <c r="H2210" s="4">
        <v>0</v>
      </c>
      <c r="I2210" s="4">
        <v>496.21</v>
      </c>
      <c r="L2210" t="s">
        <v>20</v>
      </c>
      <c r="M2210" t="s">
        <v>21</v>
      </c>
      <c r="N2210" t="s">
        <v>25</v>
      </c>
      <c r="P2210" s="2">
        <v>0</v>
      </c>
    </row>
    <row r="2211" spans="1:16" x14ac:dyDescent="0.25">
      <c r="A2211" t="s">
        <v>17</v>
      </c>
      <c r="B2211" s="2">
        <v>3700017649</v>
      </c>
      <c r="C2211" s="3">
        <v>45169</v>
      </c>
      <c r="D2211" s="3">
        <v>45201</v>
      </c>
      <c r="E2211" t="s">
        <v>635</v>
      </c>
      <c r="G2211" t="s">
        <v>636</v>
      </c>
      <c r="H2211" s="4">
        <v>0</v>
      </c>
      <c r="I2211" s="4">
        <v>76.87</v>
      </c>
      <c r="L2211" t="s">
        <v>20</v>
      </c>
      <c r="M2211" t="s">
        <v>21</v>
      </c>
      <c r="N2211" t="s">
        <v>25</v>
      </c>
      <c r="P2211" s="2">
        <v>0</v>
      </c>
    </row>
    <row r="2212" spans="1:16" x14ac:dyDescent="0.25">
      <c r="A2212" t="s">
        <v>17</v>
      </c>
      <c r="B2212" s="2">
        <v>3700017650</v>
      </c>
      <c r="C2212" s="3">
        <v>45169</v>
      </c>
      <c r="D2212" s="3">
        <v>45201</v>
      </c>
      <c r="E2212" t="s">
        <v>174</v>
      </c>
      <c r="G2212" t="s">
        <v>175</v>
      </c>
      <c r="H2212" s="4">
        <v>0</v>
      </c>
      <c r="I2212" s="4">
        <v>150.26</v>
      </c>
      <c r="L2212" t="s">
        <v>20</v>
      </c>
      <c r="M2212" t="s">
        <v>21</v>
      </c>
      <c r="N2212" t="s">
        <v>25</v>
      </c>
      <c r="P2212" s="2">
        <v>0</v>
      </c>
    </row>
    <row r="2213" spans="1:16" x14ac:dyDescent="0.25">
      <c r="A2213" t="s">
        <v>17</v>
      </c>
      <c r="B2213" s="2">
        <v>3700017651</v>
      </c>
      <c r="C2213" s="3">
        <v>45169</v>
      </c>
      <c r="D2213" s="3">
        <v>45201</v>
      </c>
      <c r="E2213" t="s">
        <v>1352</v>
      </c>
      <c r="G2213" t="s">
        <v>1353</v>
      </c>
      <c r="H2213" s="4">
        <v>0</v>
      </c>
      <c r="I2213" s="4">
        <v>249.16</v>
      </c>
      <c r="L2213" t="s">
        <v>20</v>
      </c>
      <c r="M2213" t="s">
        <v>21</v>
      </c>
      <c r="N2213" t="s">
        <v>25</v>
      </c>
      <c r="P2213" s="2">
        <v>0</v>
      </c>
    </row>
    <row r="2214" spans="1:16" x14ac:dyDescent="0.25">
      <c r="A2214" t="s">
        <v>17</v>
      </c>
      <c r="B2214" s="2">
        <v>3700017652</v>
      </c>
      <c r="C2214" s="3">
        <v>45169</v>
      </c>
      <c r="D2214" s="3">
        <v>45201</v>
      </c>
      <c r="E2214" t="s">
        <v>1097</v>
      </c>
      <c r="G2214" t="s">
        <v>1098</v>
      </c>
      <c r="H2214" s="4">
        <v>0</v>
      </c>
      <c r="I2214" s="4">
        <v>161.27000000000001</v>
      </c>
      <c r="L2214" t="s">
        <v>20</v>
      </c>
      <c r="M2214" t="s">
        <v>21</v>
      </c>
      <c r="N2214" t="s">
        <v>25</v>
      </c>
      <c r="P2214" s="2">
        <v>0</v>
      </c>
    </row>
    <row r="2215" spans="1:16" x14ac:dyDescent="0.25">
      <c r="A2215" t="s">
        <v>17</v>
      </c>
      <c r="B2215" s="2">
        <v>3700017653</v>
      </c>
      <c r="C2215" s="3">
        <v>45169</v>
      </c>
      <c r="D2215" s="3">
        <v>45201</v>
      </c>
      <c r="E2215" t="s">
        <v>1187</v>
      </c>
      <c r="G2215" t="s">
        <v>1188</v>
      </c>
      <c r="H2215" s="4">
        <v>0</v>
      </c>
      <c r="I2215" s="4">
        <v>27.92</v>
      </c>
      <c r="L2215" t="s">
        <v>20</v>
      </c>
      <c r="M2215" t="s">
        <v>21</v>
      </c>
      <c r="N2215" t="s">
        <v>25</v>
      </c>
      <c r="P2215" s="2">
        <v>0</v>
      </c>
    </row>
    <row r="2216" spans="1:16" x14ac:dyDescent="0.25">
      <c r="A2216" t="s">
        <v>17</v>
      </c>
      <c r="B2216" s="2">
        <v>3700017654</v>
      </c>
      <c r="C2216" s="3">
        <v>45169</v>
      </c>
      <c r="D2216" s="3">
        <v>45201</v>
      </c>
      <c r="E2216" t="s">
        <v>546</v>
      </c>
      <c r="G2216" t="s">
        <v>547</v>
      </c>
      <c r="H2216" s="4">
        <v>0</v>
      </c>
      <c r="I2216" s="4">
        <v>29.2</v>
      </c>
      <c r="L2216" t="s">
        <v>20</v>
      </c>
      <c r="M2216" t="s">
        <v>21</v>
      </c>
      <c r="N2216" t="s">
        <v>25</v>
      </c>
      <c r="P2216" s="2">
        <v>0</v>
      </c>
    </row>
    <row r="2217" spans="1:16" x14ac:dyDescent="0.25">
      <c r="A2217" t="s">
        <v>17</v>
      </c>
      <c r="B2217" s="2">
        <v>3700017655</v>
      </c>
      <c r="C2217" s="3">
        <v>45169</v>
      </c>
      <c r="D2217" s="3">
        <v>45201</v>
      </c>
      <c r="E2217" t="s">
        <v>1035</v>
      </c>
      <c r="G2217" t="s">
        <v>1036</v>
      </c>
      <c r="H2217" s="4">
        <v>0</v>
      </c>
      <c r="I2217" s="4">
        <v>114.07</v>
      </c>
      <c r="L2217" t="s">
        <v>20</v>
      </c>
      <c r="M2217" t="s">
        <v>21</v>
      </c>
      <c r="N2217" t="s">
        <v>25</v>
      </c>
      <c r="P2217" s="2">
        <v>0</v>
      </c>
    </row>
    <row r="2218" spans="1:16" x14ac:dyDescent="0.25">
      <c r="A2218" t="s">
        <v>17</v>
      </c>
      <c r="B2218" s="2">
        <v>3700017656</v>
      </c>
      <c r="C2218" s="3">
        <v>45169</v>
      </c>
      <c r="D2218" s="3">
        <v>45201</v>
      </c>
      <c r="E2218" t="s">
        <v>119</v>
      </c>
      <c r="G2218" t="s">
        <v>120</v>
      </c>
      <c r="H2218" s="4">
        <v>0</v>
      </c>
      <c r="I2218" s="4">
        <v>62.91</v>
      </c>
      <c r="L2218" t="s">
        <v>20</v>
      </c>
      <c r="M2218" t="s">
        <v>21</v>
      </c>
      <c r="N2218" t="s">
        <v>25</v>
      </c>
      <c r="P2218" s="2">
        <v>0</v>
      </c>
    </row>
    <row r="2219" spans="1:16" x14ac:dyDescent="0.25">
      <c r="A2219" t="s">
        <v>17</v>
      </c>
      <c r="B2219" s="2">
        <v>3800000103</v>
      </c>
      <c r="C2219" s="3">
        <v>45171</v>
      </c>
      <c r="D2219" s="3">
        <v>45173</v>
      </c>
      <c r="E2219" t="s">
        <v>579</v>
      </c>
      <c r="F2219" t="str">
        <f>+VLOOKUP(E2219,compt,1,0)</f>
        <v>W2300451</v>
      </c>
      <c r="G2219" t="s">
        <v>580</v>
      </c>
      <c r="H2219" s="4">
        <v>0</v>
      </c>
      <c r="I2219" s="4">
        <v>32.92</v>
      </c>
      <c r="K2219" t="s">
        <v>20</v>
      </c>
      <c r="M2219" t="s">
        <v>21</v>
      </c>
      <c r="N2219" t="s">
        <v>22</v>
      </c>
      <c r="P2219" s="2">
        <v>0</v>
      </c>
    </row>
    <row r="2220" spans="1:16" x14ac:dyDescent="0.25">
      <c r="A2220" t="s">
        <v>17</v>
      </c>
      <c r="B2220" s="2">
        <v>3800000104</v>
      </c>
      <c r="C2220" s="3">
        <v>45172</v>
      </c>
      <c r="D2220" s="3">
        <v>45173</v>
      </c>
      <c r="E2220" t="s">
        <v>1287</v>
      </c>
      <c r="F2220" t="str">
        <f>+VLOOKUP(E2220,compt,1,0)</f>
        <v>W2300452</v>
      </c>
      <c r="G2220" t="s">
        <v>1288</v>
      </c>
      <c r="H2220" s="4">
        <v>0</v>
      </c>
      <c r="I2220" s="4">
        <v>22.21</v>
      </c>
      <c r="K2220" t="s">
        <v>20</v>
      </c>
      <c r="M2220" t="s">
        <v>21</v>
      </c>
      <c r="N2220" t="s">
        <v>22</v>
      </c>
      <c r="P2220" s="2">
        <v>0</v>
      </c>
    </row>
    <row r="2221" spans="1:16" x14ac:dyDescent="0.25">
      <c r="A2221" t="s">
        <v>17</v>
      </c>
      <c r="B2221" s="2">
        <v>3800000105</v>
      </c>
      <c r="C2221" s="3">
        <v>45172</v>
      </c>
      <c r="D2221" s="3">
        <v>45203</v>
      </c>
      <c r="E2221" t="s">
        <v>559</v>
      </c>
      <c r="G2221" t="s">
        <v>560</v>
      </c>
      <c r="H2221" s="4">
        <v>0</v>
      </c>
      <c r="I2221" s="4">
        <v>69.48</v>
      </c>
      <c r="L2221" t="s">
        <v>20</v>
      </c>
      <c r="M2221" t="s">
        <v>21</v>
      </c>
      <c r="N2221" t="s">
        <v>25</v>
      </c>
      <c r="P2221" s="2">
        <v>0</v>
      </c>
    </row>
    <row r="2222" spans="1:16" x14ac:dyDescent="0.25">
      <c r="A2222" t="s">
        <v>17</v>
      </c>
      <c r="B2222" s="2">
        <v>3800000106</v>
      </c>
      <c r="C2222" s="3">
        <v>45173</v>
      </c>
      <c r="D2222" s="3">
        <v>45173</v>
      </c>
      <c r="E2222" t="s">
        <v>312</v>
      </c>
      <c r="F2222" t="str">
        <f>+VLOOKUP(E2222,compt,1,0)</f>
        <v>W2300454</v>
      </c>
      <c r="G2222" t="s">
        <v>313</v>
      </c>
      <c r="H2222" s="4">
        <v>0</v>
      </c>
      <c r="I2222" s="4">
        <v>39.44</v>
      </c>
      <c r="K2222" t="s">
        <v>20</v>
      </c>
      <c r="M2222" t="s">
        <v>21</v>
      </c>
      <c r="N2222" t="s">
        <v>22</v>
      </c>
      <c r="P2222" s="2">
        <v>0</v>
      </c>
    </row>
    <row r="2223" spans="1:16" x14ac:dyDescent="0.25">
      <c r="A2223" t="s">
        <v>17</v>
      </c>
      <c r="B2223" s="2">
        <v>3800000109</v>
      </c>
      <c r="C2223" s="3">
        <v>45173</v>
      </c>
      <c r="D2223" s="3">
        <v>45174</v>
      </c>
      <c r="E2223" t="s">
        <v>471</v>
      </c>
      <c r="F2223" t="str">
        <f>+VLOOKUP(E2223,compt,1,0)</f>
        <v>W2300455</v>
      </c>
      <c r="G2223" t="s">
        <v>472</v>
      </c>
      <c r="H2223" s="4">
        <v>0</v>
      </c>
      <c r="I2223" s="4">
        <v>40.28</v>
      </c>
      <c r="K2223" t="s">
        <v>20</v>
      </c>
      <c r="M2223" t="s">
        <v>21</v>
      </c>
      <c r="N2223" t="s">
        <v>22</v>
      </c>
      <c r="P2223" s="2">
        <v>0</v>
      </c>
    </row>
    <row r="2224" spans="1:16" x14ac:dyDescent="0.25">
      <c r="A2224" t="s">
        <v>17</v>
      </c>
      <c r="B2224" s="2">
        <v>3800000244</v>
      </c>
      <c r="C2224" s="3">
        <v>45174</v>
      </c>
      <c r="D2224" s="3">
        <v>45175</v>
      </c>
      <c r="E2224" t="s">
        <v>613</v>
      </c>
      <c r="F2224" t="str">
        <f>+VLOOKUP(E2224,compt,1,0)</f>
        <v>W2300456</v>
      </c>
      <c r="G2224" t="s">
        <v>614</v>
      </c>
      <c r="H2224" s="4">
        <v>0</v>
      </c>
      <c r="I2224" s="4">
        <v>29.32</v>
      </c>
      <c r="K2224" t="s">
        <v>20</v>
      </c>
      <c r="M2224" t="s">
        <v>21</v>
      </c>
      <c r="N2224" t="s">
        <v>22</v>
      </c>
      <c r="P2224" s="2">
        <v>0</v>
      </c>
    </row>
    <row r="2225" spans="1:16" x14ac:dyDescent="0.25">
      <c r="A2225" t="s">
        <v>17</v>
      </c>
      <c r="B2225" s="2">
        <v>3800000246</v>
      </c>
      <c r="C2225" s="3">
        <v>45175</v>
      </c>
      <c r="D2225" s="3">
        <v>45176</v>
      </c>
      <c r="E2225" t="s">
        <v>202</v>
      </c>
      <c r="F2225" t="str">
        <f>+VLOOKUP(E2225,compt,1,0)</f>
        <v>W2300457</v>
      </c>
      <c r="G2225" t="s">
        <v>203</v>
      </c>
      <c r="H2225" s="4">
        <v>0</v>
      </c>
      <c r="I2225" s="4">
        <v>100</v>
      </c>
      <c r="K2225" t="s">
        <v>20</v>
      </c>
      <c r="M2225" t="s">
        <v>21</v>
      </c>
      <c r="N2225" t="s">
        <v>22</v>
      </c>
      <c r="P2225" s="2">
        <v>0</v>
      </c>
    </row>
    <row r="2226" spans="1:16" x14ac:dyDescent="0.25">
      <c r="A2226" t="s">
        <v>17</v>
      </c>
      <c r="B2226" s="2">
        <v>3800000247</v>
      </c>
      <c r="C2226" s="3">
        <v>45175</v>
      </c>
      <c r="D2226" s="3">
        <v>45176</v>
      </c>
      <c r="E2226" t="s">
        <v>1406</v>
      </c>
      <c r="F2226" t="str">
        <f>+VLOOKUP(E2226,compt,1,0)</f>
        <v>W2300458</v>
      </c>
      <c r="G2226" t="s">
        <v>1407</v>
      </c>
      <c r="H2226" s="4">
        <v>0</v>
      </c>
      <c r="I2226" s="4">
        <v>32</v>
      </c>
      <c r="K2226" t="s">
        <v>20</v>
      </c>
      <c r="M2226" t="s">
        <v>21</v>
      </c>
      <c r="N2226" t="s">
        <v>22</v>
      </c>
      <c r="P2226" s="2">
        <v>0</v>
      </c>
    </row>
    <row r="2227" spans="1:16" x14ac:dyDescent="0.25">
      <c r="A2227" t="s">
        <v>17</v>
      </c>
      <c r="B2227" s="2">
        <v>3800000248</v>
      </c>
      <c r="C2227" s="3">
        <v>45175</v>
      </c>
      <c r="D2227" s="3">
        <v>45177</v>
      </c>
      <c r="E2227" t="s">
        <v>469</v>
      </c>
      <c r="F2227" t="str">
        <f>+VLOOKUP(E2227,compt,1,0)</f>
        <v>W2300459</v>
      </c>
      <c r="G2227" t="s">
        <v>470</v>
      </c>
      <c r="H2227" s="4">
        <v>0</v>
      </c>
      <c r="I2227" s="4">
        <v>37.36</v>
      </c>
      <c r="K2227" t="s">
        <v>20</v>
      </c>
      <c r="M2227" t="s">
        <v>21</v>
      </c>
      <c r="N2227" t="s">
        <v>22</v>
      </c>
      <c r="P2227" s="2">
        <v>0</v>
      </c>
    </row>
    <row r="2228" spans="1:16" x14ac:dyDescent="0.25">
      <c r="A2228" t="s">
        <v>17</v>
      </c>
      <c r="B2228" s="2">
        <v>3800000267</v>
      </c>
      <c r="C2228" s="3">
        <v>45176</v>
      </c>
      <c r="D2228" s="3">
        <v>45177</v>
      </c>
      <c r="E2228" t="s">
        <v>1057</v>
      </c>
      <c r="F2228" t="str">
        <f>+VLOOKUP(E2228,compt,1,0)</f>
        <v>W2300460</v>
      </c>
      <c r="G2228" t="s">
        <v>409</v>
      </c>
      <c r="H2228" s="4">
        <v>0</v>
      </c>
      <c r="I2228" s="4">
        <v>14.59</v>
      </c>
      <c r="K2228" t="s">
        <v>20</v>
      </c>
      <c r="M2228" t="s">
        <v>21</v>
      </c>
      <c r="N2228" t="s">
        <v>22</v>
      </c>
      <c r="P2228" s="2">
        <v>0</v>
      </c>
    </row>
    <row r="2229" spans="1:16" x14ac:dyDescent="0.25">
      <c r="A2229" t="s">
        <v>17</v>
      </c>
      <c r="B2229" s="2">
        <v>3800000325</v>
      </c>
      <c r="C2229" s="3">
        <v>45179</v>
      </c>
      <c r="D2229" s="3">
        <v>45210</v>
      </c>
      <c r="E2229" t="s">
        <v>1447</v>
      </c>
      <c r="G2229" t="s">
        <v>592</v>
      </c>
      <c r="H2229" s="4">
        <v>0</v>
      </c>
      <c r="I2229" s="4">
        <v>797.73</v>
      </c>
      <c r="L2229" t="s">
        <v>20</v>
      </c>
      <c r="M2229" t="s">
        <v>21</v>
      </c>
      <c r="N2229" t="s">
        <v>25</v>
      </c>
      <c r="P2229" s="2">
        <v>0</v>
      </c>
    </row>
    <row r="2230" spans="1:16" x14ac:dyDescent="0.25">
      <c r="A2230" t="s">
        <v>17</v>
      </c>
      <c r="B2230" s="2">
        <v>3800000326</v>
      </c>
      <c r="C2230" s="3">
        <v>45179</v>
      </c>
      <c r="D2230" s="3">
        <v>45210</v>
      </c>
      <c r="E2230" t="s">
        <v>542</v>
      </c>
      <c r="G2230" t="s">
        <v>543</v>
      </c>
      <c r="H2230" s="4">
        <v>0</v>
      </c>
      <c r="I2230" s="4">
        <v>37.07</v>
      </c>
      <c r="L2230" t="s">
        <v>20</v>
      </c>
      <c r="M2230" t="s">
        <v>21</v>
      </c>
      <c r="N2230" t="s">
        <v>25</v>
      </c>
      <c r="P2230" s="2">
        <v>0</v>
      </c>
    </row>
    <row r="2231" spans="1:16" x14ac:dyDescent="0.25">
      <c r="A2231" t="s">
        <v>17</v>
      </c>
      <c r="B2231" s="2">
        <v>3800000327</v>
      </c>
      <c r="C2231" s="3">
        <v>45179</v>
      </c>
      <c r="D2231" s="3">
        <v>45187</v>
      </c>
      <c r="E2231" t="s">
        <v>1208</v>
      </c>
      <c r="F2231" t="str">
        <f>+VLOOKUP(E2231,compt,1,0)</f>
        <v>W2300463</v>
      </c>
      <c r="G2231" t="s">
        <v>1209</v>
      </c>
      <c r="H2231" s="4">
        <v>0</v>
      </c>
      <c r="I2231" s="4">
        <v>21.44</v>
      </c>
      <c r="K2231" t="s">
        <v>20</v>
      </c>
      <c r="M2231" t="s">
        <v>21</v>
      </c>
      <c r="N2231" t="s">
        <v>22</v>
      </c>
      <c r="P2231" s="2">
        <v>0</v>
      </c>
    </row>
    <row r="2232" spans="1:16" x14ac:dyDescent="0.25">
      <c r="A2232" t="s">
        <v>17</v>
      </c>
      <c r="B2232" s="2">
        <v>3800000389</v>
      </c>
      <c r="C2232" s="3">
        <v>45181</v>
      </c>
      <c r="D2232" s="3">
        <v>45182</v>
      </c>
      <c r="E2232" t="s">
        <v>725</v>
      </c>
      <c r="F2232" t="str">
        <f>+VLOOKUP(E2232,compt,1,0)</f>
        <v>W2300464</v>
      </c>
      <c r="G2232" t="s">
        <v>726</v>
      </c>
      <c r="H2232" s="4">
        <v>0</v>
      </c>
      <c r="I2232" s="4">
        <v>23.3</v>
      </c>
      <c r="K2232" t="s">
        <v>20</v>
      </c>
      <c r="M2232" t="s">
        <v>21</v>
      </c>
      <c r="N2232" t="s">
        <v>22</v>
      </c>
      <c r="P2232" s="2">
        <v>0</v>
      </c>
    </row>
    <row r="2233" spans="1:16" x14ac:dyDescent="0.25">
      <c r="A2233" t="s">
        <v>17</v>
      </c>
      <c r="B2233" s="2">
        <v>3800000390</v>
      </c>
      <c r="C2233" s="3">
        <v>45181</v>
      </c>
      <c r="D2233" s="3">
        <v>45182</v>
      </c>
      <c r="E2233" t="s">
        <v>1112</v>
      </c>
      <c r="F2233" t="str">
        <f>+VLOOKUP(E2233,compt,1,0)</f>
        <v>W2300465</v>
      </c>
      <c r="G2233" t="s">
        <v>726</v>
      </c>
      <c r="H2233" s="4">
        <v>0</v>
      </c>
      <c r="I2233" s="4">
        <v>34.44</v>
      </c>
      <c r="K2233" t="s">
        <v>20</v>
      </c>
      <c r="M2233" t="s">
        <v>21</v>
      </c>
      <c r="N2233" t="s">
        <v>22</v>
      </c>
      <c r="P2233" s="2">
        <v>0</v>
      </c>
    </row>
    <row r="2234" spans="1:16" x14ac:dyDescent="0.25">
      <c r="A2234" t="s">
        <v>17</v>
      </c>
      <c r="B2234" s="2">
        <v>3800000391</v>
      </c>
      <c r="C2234" s="3">
        <v>45181</v>
      </c>
      <c r="D2234" s="3">
        <v>45183</v>
      </c>
      <c r="E2234" t="s">
        <v>99</v>
      </c>
      <c r="F2234" t="str">
        <f>+VLOOKUP(E2234,compt,1,0)</f>
        <v>W2300466</v>
      </c>
      <c r="G2234" t="s">
        <v>100</v>
      </c>
      <c r="H2234" s="4">
        <v>0</v>
      </c>
      <c r="I2234" s="4">
        <v>92.28</v>
      </c>
      <c r="K2234" t="s">
        <v>20</v>
      </c>
      <c r="M2234" t="s">
        <v>21</v>
      </c>
      <c r="N2234" t="s">
        <v>22</v>
      </c>
      <c r="P2234" s="2">
        <v>0</v>
      </c>
    </row>
    <row r="2235" spans="1:16" x14ac:dyDescent="0.25">
      <c r="A2235" t="s">
        <v>17</v>
      </c>
      <c r="B2235" s="2">
        <v>3800000417</v>
      </c>
      <c r="C2235" s="3">
        <v>45183</v>
      </c>
      <c r="D2235" s="3">
        <v>45186</v>
      </c>
      <c r="E2235" t="s">
        <v>1313</v>
      </c>
      <c r="F2235" t="str">
        <f>+VLOOKUP(E2235,compt,1,0)</f>
        <v>W2300467</v>
      </c>
      <c r="G2235" t="s">
        <v>1240</v>
      </c>
      <c r="H2235" s="4">
        <v>0</v>
      </c>
      <c r="I2235" s="4">
        <v>33.65</v>
      </c>
      <c r="K2235" t="s">
        <v>20</v>
      </c>
      <c r="M2235" t="s">
        <v>21</v>
      </c>
      <c r="N2235" t="s">
        <v>22</v>
      </c>
      <c r="P2235" s="2">
        <v>0</v>
      </c>
    </row>
    <row r="2236" spans="1:16" x14ac:dyDescent="0.25">
      <c r="A2236" t="s">
        <v>17</v>
      </c>
      <c r="B2236" s="2">
        <v>3800000418</v>
      </c>
      <c r="C2236" s="3">
        <v>45183</v>
      </c>
      <c r="D2236" s="3">
        <v>45186</v>
      </c>
      <c r="E2236" t="s">
        <v>205</v>
      </c>
      <c r="F2236" t="str">
        <f>+VLOOKUP(E2236,compt,1,0)</f>
        <v>W2300468</v>
      </c>
      <c r="G2236" t="s">
        <v>206</v>
      </c>
      <c r="H2236" s="4">
        <v>0</v>
      </c>
      <c r="I2236" s="4">
        <v>23.13</v>
      </c>
      <c r="K2236" t="s">
        <v>20</v>
      </c>
      <c r="M2236" t="s">
        <v>21</v>
      </c>
      <c r="N2236" t="s">
        <v>22</v>
      </c>
      <c r="P2236" s="2">
        <v>0</v>
      </c>
    </row>
    <row r="2237" spans="1:16" x14ac:dyDescent="0.25">
      <c r="A2237" t="s">
        <v>17</v>
      </c>
      <c r="B2237" s="2">
        <v>3800000525</v>
      </c>
      <c r="C2237" s="3">
        <v>45186</v>
      </c>
      <c r="D2237" s="3">
        <v>45217</v>
      </c>
      <c r="E2237" t="s">
        <v>1400</v>
      </c>
      <c r="G2237" t="s">
        <v>592</v>
      </c>
      <c r="H2237" s="4">
        <v>0</v>
      </c>
      <c r="I2237" s="4">
        <v>728.68</v>
      </c>
      <c r="L2237" t="s">
        <v>20</v>
      </c>
      <c r="M2237" t="s">
        <v>21</v>
      </c>
      <c r="N2237" t="s">
        <v>25</v>
      </c>
      <c r="P2237" s="2">
        <v>0</v>
      </c>
    </row>
    <row r="2238" spans="1:16" x14ac:dyDescent="0.25">
      <c r="A2238" t="s">
        <v>17</v>
      </c>
      <c r="B2238" s="2">
        <v>3800000606</v>
      </c>
      <c r="C2238" s="3">
        <v>45189</v>
      </c>
      <c r="D2238" s="3">
        <v>45190</v>
      </c>
      <c r="E2238" t="s">
        <v>304</v>
      </c>
      <c r="F2238" t="str">
        <f>+VLOOKUP(E2238,compt,1,0)</f>
        <v>W2300470</v>
      </c>
      <c r="G2238" t="s">
        <v>290</v>
      </c>
      <c r="H2238" s="4">
        <v>0</v>
      </c>
      <c r="I2238" s="4">
        <v>23.3</v>
      </c>
      <c r="K2238" t="s">
        <v>20</v>
      </c>
      <c r="M2238" t="s">
        <v>21</v>
      </c>
      <c r="N2238" t="s">
        <v>22</v>
      </c>
      <c r="P2238" s="2">
        <v>0</v>
      </c>
    </row>
    <row r="2239" spans="1:16" x14ac:dyDescent="0.25">
      <c r="A2239" t="s">
        <v>17</v>
      </c>
      <c r="B2239" s="2">
        <v>3800000607</v>
      </c>
      <c r="C2239" s="3">
        <v>45189</v>
      </c>
      <c r="D2239" s="3">
        <v>45190</v>
      </c>
      <c r="E2239" t="s">
        <v>748</v>
      </c>
      <c r="F2239" t="str">
        <f>+VLOOKUP(E2239,compt,1,0)</f>
        <v>W2300471</v>
      </c>
      <c r="G2239" t="s">
        <v>749</v>
      </c>
      <c r="H2239" s="4">
        <v>0</v>
      </c>
      <c r="I2239" s="4">
        <v>36.28</v>
      </c>
      <c r="K2239" t="s">
        <v>20</v>
      </c>
      <c r="M2239" t="s">
        <v>21</v>
      </c>
      <c r="N2239" t="s">
        <v>22</v>
      </c>
      <c r="P2239" s="2">
        <v>0</v>
      </c>
    </row>
    <row r="2240" spans="1:16" x14ac:dyDescent="0.25">
      <c r="A2240" t="s">
        <v>17</v>
      </c>
      <c r="B2240" s="2">
        <v>3800000665</v>
      </c>
      <c r="C2240" s="3">
        <v>45193</v>
      </c>
      <c r="D2240" s="3">
        <v>45223</v>
      </c>
      <c r="E2240" t="s">
        <v>645</v>
      </c>
      <c r="G2240" t="s">
        <v>592</v>
      </c>
      <c r="H2240" s="4">
        <v>0</v>
      </c>
      <c r="I2240" s="4">
        <v>311.91000000000003</v>
      </c>
      <c r="L2240" t="s">
        <v>20</v>
      </c>
      <c r="M2240" t="s">
        <v>21</v>
      </c>
      <c r="N2240" t="s">
        <v>25</v>
      </c>
      <c r="P2240" s="2">
        <v>0</v>
      </c>
    </row>
    <row r="2241" spans="1:16" x14ac:dyDescent="0.25">
      <c r="A2241" t="s">
        <v>17</v>
      </c>
      <c r="B2241" s="2">
        <v>3800000798</v>
      </c>
      <c r="C2241" s="3">
        <v>45194</v>
      </c>
      <c r="D2241" s="3">
        <v>45195</v>
      </c>
      <c r="E2241" t="s">
        <v>784</v>
      </c>
      <c r="F2241" t="str">
        <f>+VLOOKUP(E2241,compt,1,0)</f>
        <v>W2300473</v>
      </c>
      <c r="G2241" t="s">
        <v>785</v>
      </c>
      <c r="H2241" s="4">
        <v>0</v>
      </c>
      <c r="I2241" s="4">
        <v>15.46</v>
      </c>
      <c r="K2241" t="s">
        <v>20</v>
      </c>
      <c r="M2241" t="s">
        <v>21</v>
      </c>
      <c r="N2241" t="s">
        <v>22</v>
      </c>
      <c r="P2241" s="2">
        <v>0</v>
      </c>
    </row>
    <row r="2242" spans="1:16" x14ac:dyDescent="0.25">
      <c r="A2242" t="s">
        <v>17</v>
      </c>
      <c r="B2242" s="2">
        <v>3800000799</v>
      </c>
      <c r="C2242" s="3">
        <v>45194</v>
      </c>
      <c r="D2242" s="3">
        <v>45196</v>
      </c>
      <c r="E2242" t="s">
        <v>974</v>
      </c>
      <c r="F2242" t="str">
        <f>+VLOOKUP(E2242,compt,1,0)</f>
        <v>W2300474</v>
      </c>
      <c r="G2242" t="s">
        <v>975</v>
      </c>
      <c r="H2242" s="4">
        <v>0</v>
      </c>
      <c r="I2242" s="4">
        <v>30.34</v>
      </c>
      <c r="K2242" t="s">
        <v>20</v>
      </c>
      <c r="M2242" t="s">
        <v>21</v>
      </c>
      <c r="N2242" t="s">
        <v>22</v>
      </c>
      <c r="P2242" s="2">
        <v>0</v>
      </c>
    </row>
    <row r="2243" spans="1:16" x14ac:dyDescent="0.25">
      <c r="A2243" t="s">
        <v>17</v>
      </c>
      <c r="B2243" s="2">
        <v>3800000855</v>
      </c>
      <c r="C2243" s="3">
        <v>45197</v>
      </c>
      <c r="D2243" s="3">
        <v>45198</v>
      </c>
      <c r="E2243" t="s">
        <v>1204</v>
      </c>
      <c r="F2243" t="str">
        <f>+VLOOKUP(E2243,compt,1,0)</f>
        <v>W2300475</v>
      </c>
      <c r="G2243" t="s">
        <v>1205</v>
      </c>
      <c r="H2243" s="4">
        <v>0</v>
      </c>
      <c r="I2243" s="4">
        <v>33.6</v>
      </c>
      <c r="K2243" t="s">
        <v>20</v>
      </c>
      <c r="M2243" t="s">
        <v>21</v>
      </c>
      <c r="N2243" t="s">
        <v>22</v>
      </c>
      <c r="P2243" s="2">
        <v>0</v>
      </c>
    </row>
    <row r="2244" spans="1:16" x14ac:dyDescent="0.25">
      <c r="A2244" t="s">
        <v>17</v>
      </c>
      <c r="B2244" s="2">
        <v>3800000868</v>
      </c>
      <c r="C2244" s="3">
        <v>45198</v>
      </c>
      <c r="D2244" s="3">
        <v>45201</v>
      </c>
      <c r="E2244" t="s">
        <v>289</v>
      </c>
      <c r="G2244" t="s">
        <v>290</v>
      </c>
      <c r="H2244" s="4">
        <v>0</v>
      </c>
      <c r="I2244" s="4">
        <v>34.119999999999997</v>
      </c>
      <c r="L2244" t="s">
        <v>20</v>
      </c>
      <c r="M2244" t="s">
        <v>21</v>
      </c>
      <c r="N2244" t="s">
        <v>25</v>
      </c>
      <c r="P2244" s="2">
        <v>0</v>
      </c>
    </row>
    <row r="2245" spans="1:16" x14ac:dyDescent="0.25">
      <c r="A2245" t="s">
        <v>17</v>
      </c>
      <c r="B2245" s="2">
        <v>3800000900</v>
      </c>
      <c r="C2245" s="3">
        <v>45199</v>
      </c>
      <c r="D2245" s="3">
        <v>45229</v>
      </c>
      <c r="E2245" t="s">
        <v>363</v>
      </c>
      <c r="G2245" t="s">
        <v>364</v>
      </c>
      <c r="H2245" s="4">
        <v>0</v>
      </c>
      <c r="I2245" s="4">
        <v>19.46</v>
      </c>
      <c r="L2245" t="s">
        <v>20</v>
      </c>
      <c r="M2245" t="s">
        <v>21</v>
      </c>
      <c r="N2245" t="s">
        <v>25</v>
      </c>
      <c r="P2245" s="2">
        <v>0</v>
      </c>
    </row>
    <row r="2246" spans="1:16" x14ac:dyDescent="0.25">
      <c r="A2246" t="s">
        <v>17</v>
      </c>
      <c r="B2246" s="2">
        <v>3800000901</v>
      </c>
      <c r="C2246" s="3">
        <v>45199</v>
      </c>
      <c r="D2246" s="3">
        <v>45229</v>
      </c>
      <c r="E2246" t="s">
        <v>101</v>
      </c>
      <c r="G2246" t="s">
        <v>102</v>
      </c>
      <c r="H2246" s="4">
        <v>0</v>
      </c>
      <c r="I2246" s="4">
        <v>420.57</v>
      </c>
      <c r="L2246" t="s">
        <v>20</v>
      </c>
      <c r="M2246" t="s">
        <v>21</v>
      </c>
      <c r="N2246" t="s">
        <v>25</v>
      </c>
      <c r="P2246" s="2">
        <v>0</v>
      </c>
    </row>
    <row r="2247" spans="1:16" x14ac:dyDescent="0.25">
      <c r="A2247" t="s">
        <v>17</v>
      </c>
      <c r="B2247" s="2">
        <v>3800000902</v>
      </c>
      <c r="C2247" s="3">
        <v>45199</v>
      </c>
      <c r="D2247" s="3">
        <v>45229</v>
      </c>
      <c r="E2247" t="s">
        <v>1340</v>
      </c>
      <c r="G2247" t="s">
        <v>1341</v>
      </c>
      <c r="H2247" s="4">
        <v>0</v>
      </c>
      <c r="I2247" s="4">
        <v>45.75</v>
      </c>
      <c r="L2247" t="s">
        <v>20</v>
      </c>
      <c r="M2247" t="s">
        <v>21</v>
      </c>
      <c r="N2247" t="s">
        <v>25</v>
      </c>
      <c r="P2247" s="2">
        <v>0</v>
      </c>
    </row>
    <row r="2248" spans="1:16" x14ac:dyDescent="0.25">
      <c r="A2248" t="s">
        <v>17</v>
      </c>
      <c r="B2248" s="2">
        <v>3800000903</v>
      </c>
      <c r="C2248" s="3">
        <v>45199</v>
      </c>
      <c r="D2248" s="3">
        <v>45229</v>
      </c>
      <c r="E2248" t="s">
        <v>1281</v>
      </c>
      <c r="G2248" t="s">
        <v>1282</v>
      </c>
      <c r="H2248" s="4">
        <v>0</v>
      </c>
      <c r="I2248" s="4">
        <v>34.99</v>
      </c>
      <c r="L2248" t="s">
        <v>20</v>
      </c>
      <c r="M2248" t="s">
        <v>21</v>
      </c>
      <c r="N2248" t="s">
        <v>25</v>
      </c>
      <c r="P2248" s="2">
        <v>0</v>
      </c>
    </row>
    <row r="2249" spans="1:16" x14ac:dyDescent="0.25">
      <c r="A2249" t="s">
        <v>17</v>
      </c>
      <c r="B2249" s="2">
        <v>3800000904</v>
      </c>
      <c r="C2249" s="3">
        <v>45199</v>
      </c>
      <c r="D2249" s="3">
        <v>45229</v>
      </c>
      <c r="E2249" t="s">
        <v>1063</v>
      </c>
      <c r="G2249" t="s">
        <v>1064</v>
      </c>
      <c r="H2249" s="4">
        <v>0</v>
      </c>
      <c r="I2249" s="4">
        <v>49.78</v>
      </c>
      <c r="L2249" t="s">
        <v>20</v>
      </c>
      <c r="M2249" t="s">
        <v>21</v>
      </c>
      <c r="N2249" t="s">
        <v>25</v>
      </c>
      <c r="P2249" s="2">
        <v>0</v>
      </c>
    </row>
    <row r="2250" spans="1:16" x14ac:dyDescent="0.25">
      <c r="A2250" t="s">
        <v>17</v>
      </c>
      <c r="B2250" s="2">
        <v>3800000905</v>
      </c>
      <c r="C2250" s="3">
        <v>45199</v>
      </c>
      <c r="D2250" s="3">
        <v>45229</v>
      </c>
      <c r="E2250" t="s">
        <v>835</v>
      </c>
      <c r="G2250" t="s">
        <v>836</v>
      </c>
      <c r="H2250" s="4">
        <v>0</v>
      </c>
      <c r="I2250" s="4">
        <v>445.48</v>
      </c>
      <c r="L2250" t="s">
        <v>20</v>
      </c>
      <c r="M2250" t="s">
        <v>21</v>
      </c>
      <c r="N2250" t="s">
        <v>25</v>
      </c>
      <c r="P2250" s="2">
        <v>0</v>
      </c>
    </row>
    <row r="2251" spans="1:16" x14ac:dyDescent="0.25">
      <c r="A2251" t="s">
        <v>17</v>
      </c>
      <c r="B2251" s="2">
        <v>3800000906</v>
      </c>
      <c r="C2251" s="3">
        <v>45199</v>
      </c>
      <c r="D2251" s="3">
        <v>45229</v>
      </c>
      <c r="E2251" t="s">
        <v>1094</v>
      </c>
      <c r="G2251" t="s">
        <v>1095</v>
      </c>
      <c r="H2251" s="4">
        <v>0</v>
      </c>
      <c r="I2251" s="4">
        <v>104.07</v>
      </c>
      <c r="L2251" t="s">
        <v>20</v>
      </c>
      <c r="M2251" t="s">
        <v>21</v>
      </c>
      <c r="N2251" t="s">
        <v>25</v>
      </c>
      <c r="P2251" s="2">
        <v>0</v>
      </c>
    </row>
    <row r="2252" spans="1:16" x14ac:dyDescent="0.25">
      <c r="A2252" t="s">
        <v>17</v>
      </c>
      <c r="B2252" s="2">
        <v>3800000907</v>
      </c>
      <c r="C2252" s="3">
        <v>45199</v>
      </c>
      <c r="D2252" s="3">
        <v>45229</v>
      </c>
      <c r="E2252" t="s">
        <v>1052</v>
      </c>
      <c r="G2252" t="s">
        <v>1053</v>
      </c>
      <c r="H2252" s="4">
        <v>0</v>
      </c>
      <c r="I2252" s="4">
        <v>188.78</v>
      </c>
      <c r="L2252" t="s">
        <v>20</v>
      </c>
      <c r="M2252" t="s">
        <v>21</v>
      </c>
      <c r="N2252" t="s">
        <v>25</v>
      </c>
      <c r="P2252" s="2">
        <v>0</v>
      </c>
    </row>
    <row r="2253" spans="1:16" x14ac:dyDescent="0.25">
      <c r="A2253" t="s">
        <v>17</v>
      </c>
      <c r="B2253" s="2">
        <v>3800000908</v>
      </c>
      <c r="C2253" s="3">
        <v>45199</v>
      </c>
      <c r="D2253" s="3">
        <v>45229</v>
      </c>
      <c r="E2253" t="s">
        <v>302</v>
      </c>
      <c r="G2253" t="s">
        <v>303</v>
      </c>
      <c r="H2253" s="4">
        <v>0</v>
      </c>
      <c r="I2253" s="4">
        <v>185.65</v>
      </c>
      <c r="L2253" t="s">
        <v>20</v>
      </c>
      <c r="M2253" t="s">
        <v>21</v>
      </c>
      <c r="N2253" t="s">
        <v>25</v>
      </c>
      <c r="P2253" s="2">
        <v>0</v>
      </c>
    </row>
    <row r="2254" spans="1:16" x14ac:dyDescent="0.25">
      <c r="A2254" t="s">
        <v>17</v>
      </c>
      <c r="B2254" s="2">
        <v>3800000909</v>
      </c>
      <c r="C2254" s="3">
        <v>45199</v>
      </c>
      <c r="D2254" s="3">
        <v>45229</v>
      </c>
      <c r="E2254" t="s">
        <v>1435</v>
      </c>
      <c r="G2254" t="s">
        <v>1436</v>
      </c>
      <c r="H2254" s="4">
        <v>0</v>
      </c>
      <c r="I2254" s="4">
        <v>115.06</v>
      </c>
      <c r="L2254" t="s">
        <v>20</v>
      </c>
      <c r="M2254" t="s">
        <v>21</v>
      </c>
      <c r="N2254" t="s">
        <v>25</v>
      </c>
      <c r="P2254" s="2">
        <v>0</v>
      </c>
    </row>
    <row r="2255" spans="1:16" x14ac:dyDescent="0.25">
      <c r="A2255" t="s">
        <v>17</v>
      </c>
      <c r="B2255" s="2">
        <v>3800000910</v>
      </c>
      <c r="C2255" s="3">
        <v>45199</v>
      </c>
      <c r="D2255" s="3">
        <v>45229</v>
      </c>
      <c r="E2255" t="s">
        <v>200</v>
      </c>
      <c r="G2255" t="s">
        <v>201</v>
      </c>
      <c r="H2255" s="4">
        <v>0</v>
      </c>
      <c r="I2255" s="4">
        <v>171.92</v>
      </c>
      <c r="L2255" t="s">
        <v>20</v>
      </c>
      <c r="M2255" t="s">
        <v>21</v>
      </c>
      <c r="N2255" t="s">
        <v>25</v>
      </c>
      <c r="P2255" s="2">
        <v>0</v>
      </c>
    </row>
    <row r="2256" spans="1:16" x14ac:dyDescent="0.25">
      <c r="A2256" t="s">
        <v>17</v>
      </c>
      <c r="B2256" s="2">
        <v>3800000911</v>
      </c>
      <c r="C2256" s="3">
        <v>45199</v>
      </c>
      <c r="D2256" s="3">
        <v>45229</v>
      </c>
      <c r="E2256" t="s">
        <v>1441</v>
      </c>
      <c r="G2256" t="s">
        <v>1442</v>
      </c>
      <c r="H2256" s="4">
        <v>0</v>
      </c>
      <c r="I2256" s="4">
        <v>248.79</v>
      </c>
      <c r="L2256" t="s">
        <v>20</v>
      </c>
      <c r="M2256" t="s">
        <v>21</v>
      </c>
      <c r="N2256" t="s">
        <v>25</v>
      </c>
      <c r="P2256" s="2">
        <v>0</v>
      </c>
    </row>
    <row r="2257" spans="1:16" x14ac:dyDescent="0.25">
      <c r="A2257" t="s">
        <v>17</v>
      </c>
      <c r="B2257" s="2">
        <v>3800000912</v>
      </c>
      <c r="C2257" s="3">
        <v>45199</v>
      </c>
      <c r="D2257" s="3">
        <v>45229</v>
      </c>
      <c r="E2257" t="s">
        <v>1134</v>
      </c>
      <c r="G2257" t="s">
        <v>1135</v>
      </c>
      <c r="H2257" s="4">
        <v>0</v>
      </c>
      <c r="I2257" s="4">
        <v>34.409999999999997</v>
      </c>
      <c r="L2257" t="s">
        <v>20</v>
      </c>
      <c r="M2257" t="s">
        <v>21</v>
      </c>
      <c r="N2257" t="s">
        <v>25</v>
      </c>
      <c r="P2257" s="2">
        <v>0</v>
      </c>
    </row>
    <row r="2258" spans="1:16" x14ac:dyDescent="0.25">
      <c r="A2258" t="s">
        <v>17</v>
      </c>
      <c r="B2258" s="2">
        <v>3800000913</v>
      </c>
      <c r="C2258" s="3">
        <v>45199</v>
      </c>
      <c r="D2258" s="3">
        <v>45229</v>
      </c>
      <c r="E2258" t="s">
        <v>643</v>
      </c>
      <c r="G2258" t="s">
        <v>644</v>
      </c>
      <c r="H2258" s="4">
        <v>0</v>
      </c>
      <c r="I2258" s="4">
        <v>110.65</v>
      </c>
      <c r="L2258" t="s">
        <v>20</v>
      </c>
      <c r="M2258" t="s">
        <v>21</v>
      </c>
      <c r="N2258" t="s">
        <v>25</v>
      </c>
      <c r="P2258" s="2">
        <v>0</v>
      </c>
    </row>
    <row r="2259" spans="1:16" x14ac:dyDescent="0.25">
      <c r="A2259" t="s">
        <v>17</v>
      </c>
      <c r="B2259" s="2">
        <v>3800000914</v>
      </c>
      <c r="C2259" s="3">
        <v>45199</v>
      </c>
      <c r="D2259" s="3">
        <v>45229</v>
      </c>
      <c r="E2259" t="s">
        <v>754</v>
      </c>
      <c r="G2259" t="s">
        <v>755</v>
      </c>
      <c r="H2259" s="4">
        <v>0</v>
      </c>
      <c r="I2259" s="4">
        <v>190.56</v>
      </c>
      <c r="L2259" t="s">
        <v>20</v>
      </c>
      <c r="M2259" t="s">
        <v>21</v>
      </c>
      <c r="N2259" t="s">
        <v>25</v>
      </c>
      <c r="P2259" s="2">
        <v>0</v>
      </c>
    </row>
    <row r="2260" spans="1:16" x14ac:dyDescent="0.25">
      <c r="A2260" t="s">
        <v>17</v>
      </c>
      <c r="B2260" s="2">
        <v>3800000915</v>
      </c>
      <c r="C2260" s="3">
        <v>45199</v>
      </c>
      <c r="D2260" s="3">
        <v>45229</v>
      </c>
      <c r="E2260" t="s">
        <v>914</v>
      </c>
      <c r="G2260" t="s">
        <v>915</v>
      </c>
      <c r="H2260" s="4">
        <v>0</v>
      </c>
      <c r="I2260" s="4">
        <v>51.26</v>
      </c>
      <c r="L2260" t="s">
        <v>20</v>
      </c>
      <c r="M2260" t="s">
        <v>21</v>
      </c>
      <c r="N2260" t="s">
        <v>25</v>
      </c>
      <c r="P2260" s="2">
        <v>0</v>
      </c>
    </row>
    <row r="2261" spans="1:16" x14ac:dyDescent="0.25">
      <c r="A2261" t="s">
        <v>17</v>
      </c>
      <c r="B2261" s="2">
        <v>3800000916</v>
      </c>
      <c r="C2261" s="3">
        <v>45199</v>
      </c>
      <c r="D2261" s="3">
        <v>45229</v>
      </c>
      <c r="E2261" t="s">
        <v>1444</v>
      </c>
      <c r="G2261" t="s">
        <v>1445</v>
      </c>
      <c r="H2261" s="4">
        <v>0</v>
      </c>
      <c r="I2261" s="4">
        <v>439.82</v>
      </c>
      <c r="L2261" t="s">
        <v>20</v>
      </c>
      <c r="M2261" t="s">
        <v>21</v>
      </c>
      <c r="N2261" t="s">
        <v>25</v>
      </c>
      <c r="P2261" s="2">
        <v>0</v>
      </c>
    </row>
    <row r="2262" spans="1:16" x14ac:dyDescent="0.25">
      <c r="A2262" t="s">
        <v>17</v>
      </c>
      <c r="B2262" s="2">
        <v>3800000917</v>
      </c>
      <c r="C2262" s="3">
        <v>45199</v>
      </c>
      <c r="D2262" s="3">
        <v>45229</v>
      </c>
      <c r="E2262" t="s">
        <v>213</v>
      </c>
      <c r="G2262" t="s">
        <v>214</v>
      </c>
      <c r="H2262" s="4">
        <v>0</v>
      </c>
      <c r="I2262" s="4">
        <v>54.43</v>
      </c>
      <c r="L2262" t="s">
        <v>20</v>
      </c>
      <c r="M2262" t="s">
        <v>21</v>
      </c>
      <c r="N2262" t="s">
        <v>25</v>
      </c>
      <c r="P2262" s="2">
        <v>0</v>
      </c>
    </row>
    <row r="2263" spans="1:16" x14ac:dyDescent="0.25">
      <c r="A2263" t="s">
        <v>17</v>
      </c>
      <c r="B2263" s="2">
        <v>3800000918</v>
      </c>
      <c r="C2263" s="3">
        <v>45199</v>
      </c>
      <c r="D2263" s="3">
        <v>45229</v>
      </c>
      <c r="E2263" t="s">
        <v>577</v>
      </c>
      <c r="G2263" t="s">
        <v>578</v>
      </c>
      <c r="H2263" s="4">
        <v>0</v>
      </c>
      <c r="I2263" s="4">
        <v>157.91</v>
      </c>
      <c r="L2263" t="s">
        <v>20</v>
      </c>
      <c r="M2263" t="s">
        <v>21</v>
      </c>
      <c r="N2263" t="s">
        <v>25</v>
      </c>
      <c r="P2263" s="2">
        <v>0</v>
      </c>
    </row>
    <row r="2264" spans="1:16" x14ac:dyDescent="0.25">
      <c r="A2264" t="s">
        <v>17</v>
      </c>
      <c r="B2264" s="2">
        <v>3800000919</v>
      </c>
      <c r="C2264" s="3">
        <v>45199</v>
      </c>
      <c r="D2264" s="3">
        <v>45229</v>
      </c>
      <c r="E2264" t="s">
        <v>672</v>
      </c>
      <c r="G2264" t="s">
        <v>673</v>
      </c>
      <c r="H2264" s="4">
        <v>0</v>
      </c>
      <c r="I2264" s="4">
        <v>27.22</v>
      </c>
      <c r="L2264" t="s">
        <v>20</v>
      </c>
      <c r="M2264" t="s">
        <v>21</v>
      </c>
      <c r="N2264" t="s">
        <v>25</v>
      </c>
      <c r="P2264" s="2">
        <v>0</v>
      </c>
    </row>
    <row r="2265" spans="1:16" x14ac:dyDescent="0.25">
      <c r="A2265" t="s">
        <v>17</v>
      </c>
      <c r="B2265" s="2">
        <v>3800000920</v>
      </c>
      <c r="C2265" s="3">
        <v>45199</v>
      </c>
      <c r="D2265" s="3">
        <v>45229</v>
      </c>
      <c r="E2265" t="s">
        <v>728</v>
      </c>
      <c r="G2265" t="s">
        <v>729</v>
      </c>
      <c r="H2265" s="4">
        <v>0</v>
      </c>
      <c r="I2265" s="4">
        <v>135.58000000000001</v>
      </c>
      <c r="L2265" t="s">
        <v>20</v>
      </c>
      <c r="M2265" t="s">
        <v>21</v>
      </c>
      <c r="N2265" t="s">
        <v>25</v>
      </c>
      <c r="P2265" s="2">
        <v>0</v>
      </c>
    </row>
    <row r="2266" spans="1:16" x14ac:dyDescent="0.25">
      <c r="A2266" t="s">
        <v>17</v>
      </c>
      <c r="B2266" s="2">
        <v>3800000921</v>
      </c>
      <c r="C2266" s="3">
        <v>45199</v>
      </c>
      <c r="D2266" s="3">
        <v>45229</v>
      </c>
      <c r="E2266" t="s">
        <v>1273</v>
      </c>
      <c r="G2266" t="s">
        <v>1274</v>
      </c>
      <c r="H2266" s="4">
        <v>0</v>
      </c>
      <c r="I2266" s="4">
        <v>99.37</v>
      </c>
      <c r="L2266" t="s">
        <v>20</v>
      </c>
      <c r="M2266" t="s">
        <v>21</v>
      </c>
      <c r="N2266" t="s">
        <v>25</v>
      </c>
      <c r="P2266" s="2">
        <v>0</v>
      </c>
    </row>
    <row r="2267" spans="1:16" x14ac:dyDescent="0.25">
      <c r="A2267" t="s">
        <v>17</v>
      </c>
      <c r="B2267" s="2">
        <v>3800001050</v>
      </c>
      <c r="C2267" s="3">
        <v>45201</v>
      </c>
      <c r="D2267" s="3">
        <v>45202</v>
      </c>
      <c r="E2267" t="s">
        <v>820</v>
      </c>
      <c r="G2267" t="s">
        <v>821</v>
      </c>
      <c r="H2267" s="4">
        <v>0</v>
      </c>
      <c r="I2267" s="4">
        <v>26.96</v>
      </c>
      <c r="L2267" t="s">
        <v>20</v>
      </c>
      <c r="M2267" t="s">
        <v>21</v>
      </c>
      <c r="N2267" t="s">
        <v>25</v>
      </c>
      <c r="P2267" s="2">
        <v>0</v>
      </c>
    </row>
    <row r="2268" spans="1:16" x14ac:dyDescent="0.25">
      <c r="A2268" t="s">
        <v>17</v>
      </c>
      <c r="B2268" s="2">
        <v>3800001057</v>
      </c>
      <c r="C2268" s="3">
        <v>45201</v>
      </c>
      <c r="D2268" s="3">
        <v>45202</v>
      </c>
      <c r="E2268" t="s">
        <v>757</v>
      </c>
      <c r="G2268" t="s">
        <v>758</v>
      </c>
      <c r="H2268" s="4">
        <v>0</v>
      </c>
      <c r="I2268" s="4">
        <v>52.76</v>
      </c>
      <c r="L2268" t="s">
        <v>20</v>
      </c>
      <c r="M2268" t="s">
        <v>21</v>
      </c>
      <c r="N2268" t="s">
        <v>25</v>
      </c>
      <c r="P2268" s="2">
        <v>0</v>
      </c>
    </row>
    <row r="2269" spans="1:16" x14ac:dyDescent="0.25">
      <c r="A2269" t="s">
        <v>17</v>
      </c>
      <c r="B2269" s="2">
        <v>3800001171</v>
      </c>
      <c r="C2269" s="3">
        <v>45202</v>
      </c>
      <c r="D2269" s="3">
        <v>45203</v>
      </c>
      <c r="E2269" t="s">
        <v>1217</v>
      </c>
      <c r="G2269" t="s">
        <v>452</v>
      </c>
      <c r="H2269" s="4">
        <v>0</v>
      </c>
      <c r="I2269" s="4">
        <v>14.78</v>
      </c>
      <c r="L2269" t="s">
        <v>20</v>
      </c>
      <c r="M2269" t="s">
        <v>21</v>
      </c>
      <c r="N2269" t="s">
        <v>25</v>
      </c>
      <c r="P2269" s="2">
        <v>0</v>
      </c>
    </row>
    <row r="2270" spans="1:16" x14ac:dyDescent="0.25">
      <c r="A2270" t="s">
        <v>17</v>
      </c>
      <c r="B2270" s="2">
        <v>3800001172</v>
      </c>
      <c r="C2270" s="3">
        <v>45202</v>
      </c>
      <c r="D2270" s="3">
        <v>45203</v>
      </c>
      <c r="E2270" t="s">
        <v>1230</v>
      </c>
      <c r="G2270" t="s">
        <v>1231</v>
      </c>
      <c r="H2270" s="4">
        <v>0</v>
      </c>
      <c r="I2270" s="4">
        <v>18.09</v>
      </c>
      <c r="L2270" t="s">
        <v>20</v>
      </c>
      <c r="M2270" t="s">
        <v>21</v>
      </c>
      <c r="N2270" t="s">
        <v>25</v>
      </c>
      <c r="P2270" s="2">
        <v>0</v>
      </c>
    </row>
    <row r="2271" spans="1:16" x14ac:dyDescent="0.25">
      <c r="A2271" t="s">
        <v>17</v>
      </c>
      <c r="B2271" s="2">
        <v>3800001309</v>
      </c>
      <c r="C2271" s="3">
        <v>45205</v>
      </c>
      <c r="D2271" s="3">
        <v>45208</v>
      </c>
      <c r="E2271" t="s">
        <v>905</v>
      </c>
      <c r="G2271" t="s">
        <v>906</v>
      </c>
      <c r="H2271" s="4">
        <v>0</v>
      </c>
      <c r="I2271" s="4">
        <v>2.35</v>
      </c>
      <c r="L2271" t="s">
        <v>20</v>
      </c>
      <c r="M2271" t="s">
        <v>21</v>
      </c>
      <c r="N2271" t="s">
        <v>25</v>
      </c>
      <c r="P2271" s="2">
        <v>0</v>
      </c>
    </row>
    <row r="2272" spans="1:16" x14ac:dyDescent="0.25">
      <c r="A2272" t="s">
        <v>17</v>
      </c>
      <c r="B2272" s="2">
        <v>3800001310</v>
      </c>
      <c r="C2272" s="3">
        <v>45207</v>
      </c>
      <c r="D2272" s="3">
        <v>45237</v>
      </c>
      <c r="E2272" t="s">
        <v>399</v>
      </c>
      <c r="G2272" t="s">
        <v>400</v>
      </c>
      <c r="H2272" s="4">
        <v>0</v>
      </c>
      <c r="I2272" s="4">
        <v>224.89</v>
      </c>
      <c r="L2272" t="s">
        <v>20</v>
      </c>
      <c r="M2272" t="s">
        <v>21</v>
      </c>
      <c r="N2272" t="s">
        <v>28</v>
      </c>
      <c r="P2272" s="2">
        <v>0</v>
      </c>
    </row>
    <row r="2273" spans="1:16" x14ac:dyDescent="0.25">
      <c r="A2273" t="s">
        <v>17</v>
      </c>
      <c r="B2273" s="2">
        <v>3800001311</v>
      </c>
      <c r="C2273" s="3">
        <v>45207</v>
      </c>
      <c r="D2273" s="3">
        <v>45237</v>
      </c>
      <c r="E2273" t="s">
        <v>653</v>
      </c>
      <c r="G2273" t="s">
        <v>654</v>
      </c>
      <c r="H2273" s="4">
        <v>0</v>
      </c>
      <c r="I2273" s="4">
        <v>43.31</v>
      </c>
      <c r="L2273" t="s">
        <v>20</v>
      </c>
      <c r="M2273" t="s">
        <v>21</v>
      </c>
      <c r="N2273" t="s">
        <v>28</v>
      </c>
      <c r="P2273" s="2">
        <v>0</v>
      </c>
    </row>
    <row r="2274" spans="1:16" x14ac:dyDescent="0.25">
      <c r="A2274" t="s">
        <v>17</v>
      </c>
      <c r="B2274" s="2">
        <v>3800001312</v>
      </c>
      <c r="C2274" s="3">
        <v>45208</v>
      </c>
      <c r="D2274" s="3">
        <v>45209</v>
      </c>
      <c r="E2274" t="s">
        <v>1021</v>
      </c>
      <c r="G2274" t="s">
        <v>1022</v>
      </c>
      <c r="H2274" s="4">
        <v>0</v>
      </c>
      <c r="I2274" s="4">
        <v>24.05</v>
      </c>
      <c r="L2274" t="s">
        <v>20</v>
      </c>
      <c r="M2274" t="s">
        <v>21</v>
      </c>
      <c r="N2274" t="s">
        <v>25</v>
      </c>
      <c r="P2274" s="2">
        <v>0</v>
      </c>
    </row>
    <row r="2275" spans="1:16" x14ac:dyDescent="0.25">
      <c r="A2275" t="s">
        <v>17</v>
      </c>
      <c r="B2275" s="2">
        <v>3800001313</v>
      </c>
      <c r="C2275" s="3">
        <v>45208</v>
      </c>
      <c r="D2275" s="3">
        <v>45209</v>
      </c>
      <c r="E2275" t="s">
        <v>1165</v>
      </c>
      <c r="G2275" t="s">
        <v>1022</v>
      </c>
      <c r="H2275" s="4">
        <v>0</v>
      </c>
      <c r="I2275" s="4">
        <v>24.93</v>
      </c>
      <c r="L2275" t="s">
        <v>20</v>
      </c>
      <c r="M2275" t="s">
        <v>21</v>
      </c>
      <c r="N2275" t="s">
        <v>25</v>
      </c>
      <c r="P2275" s="2">
        <v>0</v>
      </c>
    </row>
    <row r="2276" spans="1:16" x14ac:dyDescent="0.25">
      <c r="A2276" t="s">
        <v>17</v>
      </c>
      <c r="B2276" s="2">
        <v>3800001314</v>
      </c>
      <c r="C2276" s="3">
        <v>45208</v>
      </c>
      <c r="D2276" s="3">
        <v>45209</v>
      </c>
      <c r="E2276" t="s">
        <v>1153</v>
      </c>
      <c r="G2276" t="s">
        <v>1022</v>
      </c>
      <c r="H2276" s="4">
        <v>0</v>
      </c>
      <c r="I2276" s="4">
        <v>14.78</v>
      </c>
      <c r="L2276" t="s">
        <v>20</v>
      </c>
      <c r="M2276" t="s">
        <v>21</v>
      </c>
      <c r="N2276" t="s">
        <v>25</v>
      </c>
      <c r="P2276" s="2">
        <v>0</v>
      </c>
    </row>
    <row r="2277" spans="1:16" x14ac:dyDescent="0.25">
      <c r="A2277" t="s">
        <v>17</v>
      </c>
      <c r="B2277" s="2">
        <v>3800001315</v>
      </c>
      <c r="C2277" s="3">
        <v>45208</v>
      </c>
      <c r="D2277" s="3">
        <v>45209</v>
      </c>
      <c r="E2277" t="s">
        <v>192</v>
      </c>
      <c r="G2277" t="s">
        <v>193</v>
      </c>
      <c r="H2277" s="4">
        <v>0</v>
      </c>
      <c r="I2277" s="4">
        <v>39.28</v>
      </c>
      <c r="L2277" t="s">
        <v>20</v>
      </c>
      <c r="M2277" t="s">
        <v>21</v>
      </c>
      <c r="N2277" t="s">
        <v>25</v>
      </c>
      <c r="P2277" s="2">
        <v>0</v>
      </c>
    </row>
    <row r="2278" spans="1:16" x14ac:dyDescent="0.25">
      <c r="A2278" t="s">
        <v>17</v>
      </c>
      <c r="B2278" s="2">
        <v>3800001320</v>
      </c>
      <c r="C2278" s="3">
        <v>45208</v>
      </c>
      <c r="D2278" s="3">
        <v>45209</v>
      </c>
      <c r="E2278" t="s">
        <v>408</v>
      </c>
      <c r="G2278" t="s">
        <v>409</v>
      </c>
      <c r="H2278" s="4">
        <v>0</v>
      </c>
      <c r="I2278" s="4">
        <v>51</v>
      </c>
      <c r="L2278" t="s">
        <v>20</v>
      </c>
      <c r="M2278" t="s">
        <v>21</v>
      </c>
      <c r="N2278" t="s">
        <v>25</v>
      </c>
      <c r="P2278" s="2">
        <v>0</v>
      </c>
    </row>
    <row r="2279" spans="1:16" x14ac:dyDescent="0.25">
      <c r="A2279" t="s">
        <v>17</v>
      </c>
      <c r="B2279" s="2">
        <v>3800001628</v>
      </c>
      <c r="C2279" s="3">
        <v>45209</v>
      </c>
      <c r="D2279" s="3">
        <v>45210</v>
      </c>
      <c r="E2279" t="s">
        <v>981</v>
      </c>
      <c r="G2279" t="s">
        <v>614</v>
      </c>
      <c r="H2279" s="4">
        <v>0</v>
      </c>
      <c r="I2279" s="4">
        <v>12.8</v>
      </c>
      <c r="L2279" t="s">
        <v>20</v>
      </c>
      <c r="M2279" t="s">
        <v>21</v>
      </c>
      <c r="N2279" t="s">
        <v>25</v>
      </c>
      <c r="P2279" s="2">
        <v>0</v>
      </c>
    </row>
    <row r="2280" spans="1:16" x14ac:dyDescent="0.25">
      <c r="A2280" t="s">
        <v>17</v>
      </c>
      <c r="B2280" s="2">
        <v>3800001629</v>
      </c>
      <c r="C2280" s="3">
        <v>45209</v>
      </c>
      <c r="D2280" s="3">
        <v>45210</v>
      </c>
      <c r="E2280" t="s">
        <v>451</v>
      </c>
      <c r="G2280" t="s">
        <v>452</v>
      </c>
      <c r="H2280" s="4">
        <v>0</v>
      </c>
      <c r="I2280" s="4">
        <v>41</v>
      </c>
      <c r="L2280" t="s">
        <v>20</v>
      </c>
      <c r="M2280" t="s">
        <v>21</v>
      </c>
      <c r="N2280" t="s">
        <v>25</v>
      </c>
      <c r="P2280" s="2">
        <v>0</v>
      </c>
    </row>
    <row r="2281" spans="1:16" x14ac:dyDescent="0.25">
      <c r="A2281" t="s">
        <v>17</v>
      </c>
      <c r="B2281" s="2">
        <v>3800001686</v>
      </c>
      <c r="C2281" s="3">
        <v>45211</v>
      </c>
      <c r="D2281" s="3">
        <v>45212</v>
      </c>
      <c r="E2281" t="s">
        <v>1431</v>
      </c>
      <c r="G2281" t="s">
        <v>1432</v>
      </c>
      <c r="H2281" s="4">
        <v>0</v>
      </c>
      <c r="I2281" s="4">
        <v>16.11</v>
      </c>
      <c r="L2281" t="s">
        <v>20</v>
      </c>
      <c r="M2281" t="s">
        <v>21</v>
      </c>
      <c r="N2281" t="s">
        <v>25</v>
      </c>
      <c r="P2281" s="2">
        <v>0</v>
      </c>
    </row>
    <row r="2282" spans="1:16" x14ac:dyDescent="0.25">
      <c r="A2282" t="s">
        <v>17</v>
      </c>
      <c r="B2282" s="2">
        <v>3800001843</v>
      </c>
      <c r="C2282" s="3">
        <v>45216</v>
      </c>
      <c r="D2282" s="3">
        <v>45217</v>
      </c>
      <c r="E2282" t="s">
        <v>70</v>
      </c>
      <c r="G2282" t="s">
        <v>71</v>
      </c>
      <c r="H2282" s="4">
        <v>0</v>
      </c>
      <c r="I2282" s="4">
        <v>24</v>
      </c>
      <c r="L2282" t="s">
        <v>20</v>
      </c>
      <c r="M2282" t="s">
        <v>21</v>
      </c>
      <c r="N2282" t="s">
        <v>25</v>
      </c>
      <c r="P2282" s="2">
        <v>0</v>
      </c>
    </row>
    <row r="2283" spans="1:16" x14ac:dyDescent="0.25">
      <c r="A2283" t="s">
        <v>17</v>
      </c>
      <c r="B2283" s="2">
        <v>3800001844</v>
      </c>
      <c r="C2283" s="3">
        <v>45216</v>
      </c>
      <c r="D2283" s="3">
        <v>45217</v>
      </c>
      <c r="E2283" t="s">
        <v>736</v>
      </c>
      <c r="G2283" t="s">
        <v>71</v>
      </c>
      <c r="H2283" s="4">
        <v>0</v>
      </c>
      <c r="I2283" s="4">
        <v>15.89</v>
      </c>
      <c r="L2283" t="s">
        <v>20</v>
      </c>
      <c r="M2283" t="s">
        <v>21</v>
      </c>
      <c r="N2283" t="s">
        <v>25</v>
      </c>
      <c r="P2283" s="2">
        <v>0</v>
      </c>
    </row>
    <row r="2284" spans="1:16" x14ac:dyDescent="0.25">
      <c r="A2284" t="s">
        <v>17</v>
      </c>
      <c r="B2284" s="2">
        <v>3800001859</v>
      </c>
      <c r="C2284" s="3">
        <v>45217</v>
      </c>
      <c r="D2284" s="3">
        <v>45218</v>
      </c>
      <c r="E2284" t="s">
        <v>655</v>
      </c>
      <c r="G2284" t="s">
        <v>656</v>
      </c>
      <c r="H2284" s="4">
        <v>0</v>
      </c>
      <c r="I2284" s="4">
        <v>18.309999999999999</v>
      </c>
      <c r="L2284" t="s">
        <v>20</v>
      </c>
      <c r="M2284" t="s">
        <v>21</v>
      </c>
      <c r="N2284" t="s">
        <v>25</v>
      </c>
      <c r="P2284" s="2">
        <v>0</v>
      </c>
    </row>
    <row r="2285" spans="1:16" x14ac:dyDescent="0.25">
      <c r="A2285" t="s">
        <v>17</v>
      </c>
      <c r="B2285" s="2">
        <v>3800002017</v>
      </c>
      <c r="C2285" s="3">
        <v>45217</v>
      </c>
      <c r="D2285" s="3">
        <v>45218</v>
      </c>
      <c r="E2285" t="s">
        <v>1239</v>
      </c>
      <c r="G2285" t="s">
        <v>1240</v>
      </c>
      <c r="H2285" s="4">
        <v>0</v>
      </c>
      <c r="I2285" s="4">
        <v>26.09</v>
      </c>
      <c r="L2285" t="s">
        <v>20</v>
      </c>
      <c r="M2285" t="s">
        <v>21</v>
      </c>
      <c r="N2285" t="s">
        <v>25</v>
      </c>
      <c r="P2285" s="2">
        <v>0</v>
      </c>
    </row>
    <row r="2286" spans="1:16" x14ac:dyDescent="0.25">
      <c r="A2286" t="s">
        <v>17</v>
      </c>
      <c r="B2286" s="2">
        <v>3800002018</v>
      </c>
      <c r="C2286" s="3">
        <v>45218</v>
      </c>
      <c r="D2286" s="3">
        <v>45219</v>
      </c>
      <c r="E2286" t="s">
        <v>704</v>
      </c>
      <c r="G2286" t="s">
        <v>71</v>
      </c>
      <c r="H2286" s="4">
        <v>0</v>
      </c>
      <c r="I2286" s="4">
        <v>24</v>
      </c>
      <c r="L2286" t="s">
        <v>20</v>
      </c>
      <c r="M2286" t="s">
        <v>21</v>
      </c>
      <c r="N2286" t="s">
        <v>25</v>
      </c>
      <c r="P2286" s="2">
        <v>0</v>
      </c>
    </row>
    <row r="2287" spans="1:16" x14ac:dyDescent="0.25">
      <c r="A2287" t="s">
        <v>17</v>
      </c>
      <c r="B2287" s="2">
        <v>3800002028</v>
      </c>
      <c r="C2287" s="3">
        <v>45218</v>
      </c>
      <c r="D2287" s="3">
        <v>45219</v>
      </c>
      <c r="E2287" t="s">
        <v>531</v>
      </c>
      <c r="G2287" t="s">
        <v>452</v>
      </c>
      <c r="H2287" s="4">
        <v>0</v>
      </c>
      <c r="I2287" s="4">
        <v>42.37</v>
      </c>
      <c r="L2287" t="s">
        <v>20</v>
      </c>
      <c r="M2287" t="s">
        <v>21</v>
      </c>
      <c r="N2287" t="s">
        <v>25</v>
      </c>
      <c r="P2287" s="2">
        <v>0</v>
      </c>
    </row>
    <row r="2289" spans="9:9" x14ac:dyDescent="0.25">
      <c r="I2289">
        <f>SUBTOTAL(9,I2:I2287)</f>
        <v>513441.52000000066</v>
      </c>
    </row>
  </sheetData>
  <sheetProtection formatCells="0" formatColumns="0" formatRows="0" insertColumns="0" insertRows="0" insertHyperlinks="0" deleteColumns="0" deleteRows="0" sort="0" autoFilter="0" pivotTables="0"/>
  <autoFilter ref="A1:R2287" xr:uid="{00000000-0001-0000-0000-000000000000}">
    <sortState xmlns:xlrd2="http://schemas.microsoft.com/office/spreadsheetml/2017/richdata2" ref="A2:R2287">
      <sortCondition ref="E2:E2287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AB65A-A89C-4C77-8932-1960CF9DEDE1}">
  <dimension ref="A1:A27"/>
  <sheetViews>
    <sheetView workbookViewId="0">
      <selection sqref="A1:A27"/>
    </sheetView>
  </sheetViews>
  <sheetFormatPr baseColWidth="10" defaultRowHeight="15" x14ac:dyDescent="0.25"/>
  <sheetData>
    <row r="1" spans="1:1" x14ac:dyDescent="0.25">
      <c r="A1" t="s">
        <v>99</v>
      </c>
    </row>
    <row r="2" spans="1:1" x14ac:dyDescent="0.25">
      <c r="A2" t="s">
        <v>202</v>
      </c>
    </row>
    <row r="3" spans="1:1" x14ac:dyDescent="0.25">
      <c r="A3" t="s">
        <v>205</v>
      </c>
    </row>
    <row r="4" spans="1:1" x14ac:dyDescent="0.25">
      <c r="A4" t="s">
        <v>304</v>
      </c>
    </row>
    <row r="5" spans="1:1" x14ac:dyDescent="0.25">
      <c r="A5" t="s">
        <v>312</v>
      </c>
    </row>
    <row r="6" spans="1:1" x14ac:dyDescent="0.25">
      <c r="A6" t="s">
        <v>469</v>
      </c>
    </row>
    <row r="7" spans="1:1" x14ac:dyDescent="0.25">
      <c r="A7" t="s">
        <v>471</v>
      </c>
    </row>
    <row r="8" spans="1:1" x14ac:dyDescent="0.25">
      <c r="A8" t="s">
        <v>484</v>
      </c>
    </row>
    <row r="9" spans="1:1" x14ac:dyDescent="0.25">
      <c r="A9" t="s">
        <v>579</v>
      </c>
    </row>
    <row r="10" spans="1:1" x14ac:dyDescent="0.25">
      <c r="A10" t="s">
        <v>613</v>
      </c>
    </row>
    <row r="11" spans="1:1" x14ac:dyDescent="0.25">
      <c r="A11" t="s">
        <v>649</v>
      </c>
    </row>
    <row r="12" spans="1:1" x14ac:dyDescent="0.25">
      <c r="A12" t="s">
        <v>725</v>
      </c>
    </row>
    <row r="13" spans="1:1" x14ac:dyDescent="0.25">
      <c r="A13" t="s">
        <v>748</v>
      </c>
    </row>
    <row r="14" spans="1:1" x14ac:dyDescent="0.25">
      <c r="A14" t="s">
        <v>760</v>
      </c>
    </row>
    <row r="15" spans="1:1" x14ac:dyDescent="0.25">
      <c r="A15" t="s">
        <v>784</v>
      </c>
    </row>
    <row r="16" spans="1:1" x14ac:dyDescent="0.25">
      <c r="A16" t="s">
        <v>974</v>
      </c>
    </row>
    <row r="17" spans="1:1" x14ac:dyDescent="0.25">
      <c r="A17" t="s">
        <v>1057</v>
      </c>
    </row>
    <row r="18" spans="1:1" x14ac:dyDescent="0.25">
      <c r="A18" t="s">
        <v>484</v>
      </c>
    </row>
    <row r="19" spans="1:1" x14ac:dyDescent="0.25">
      <c r="A19" t="s">
        <v>1112</v>
      </c>
    </row>
    <row r="20" spans="1:1" x14ac:dyDescent="0.25">
      <c r="A20" t="s">
        <v>1204</v>
      </c>
    </row>
    <row r="21" spans="1:1" x14ac:dyDescent="0.25">
      <c r="A21" t="s">
        <v>1208</v>
      </c>
    </row>
    <row r="22" spans="1:1" x14ac:dyDescent="0.25">
      <c r="A22" t="s">
        <v>760</v>
      </c>
    </row>
    <row r="23" spans="1:1" x14ac:dyDescent="0.25">
      <c r="A23" t="s">
        <v>1251</v>
      </c>
    </row>
    <row r="24" spans="1:1" x14ac:dyDescent="0.25">
      <c r="A24" t="s">
        <v>1287</v>
      </c>
    </row>
    <row r="25" spans="1:1" x14ac:dyDescent="0.25">
      <c r="A25" t="s">
        <v>1313</v>
      </c>
    </row>
    <row r="26" spans="1:1" x14ac:dyDescent="0.25">
      <c r="A26" t="s">
        <v>649</v>
      </c>
    </row>
    <row r="27" spans="1:1" x14ac:dyDescent="0.25">
      <c r="A27" t="s">
        <v>1406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Worksheet</vt:lpstr>
      <vt:lpstr>Feuil1</vt:lpstr>
      <vt:lpstr>compt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Tshoua Yang</cp:lastModifiedBy>
  <dcterms:created xsi:type="dcterms:W3CDTF">2023-10-20T08:10:15Z</dcterms:created>
  <dcterms:modified xsi:type="dcterms:W3CDTF">2023-11-23T17:58:31Z</dcterms:modified>
  <cp:category/>
</cp:coreProperties>
</file>